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05" tabRatio="811"/>
  </bookViews>
  <sheets>
    <sheet name="工业生产" sheetId="11" r:id="rId1"/>
    <sheet name="工业产品" sheetId="3" r:id="rId2"/>
    <sheet name="工业效益" sheetId="35" r:id="rId3"/>
    <sheet name="投资" sheetId="14" r:id="rId4"/>
    <sheet name="商业" sheetId="20" r:id="rId5"/>
    <sheet name="财政金融" sheetId="19" r:id="rId6"/>
    <sheet name="分县区主要经济指标" sheetId="18" r:id="rId7"/>
    <sheet name="市州经济指标1 " sheetId="27" r:id="rId8"/>
    <sheet name="市州经济指标2" sheetId="28" r:id="rId9"/>
    <sheet name="市州经济指标3" sheetId="34" r:id="rId10"/>
  </sheets>
  <definedNames>
    <definedName name="_xlnm.Print_Area" localSheetId="5">财政金融!$C$1:$G$21</definedName>
    <definedName name="_xlnm.Print_Area" localSheetId="6">分县区主要经济指标!#REF!</definedName>
    <definedName name="_xlnm.Print_Area" localSheetId="0">工业生产!#REF!</definedName>
  </definedNames>
  <calcPr calcId="144525"/>
</workbook>
</file>

<file path=xl/sharedStrings.xml><?xml version="1.0" encoding="utf-8"?>
<sst xmlns="http://schemas.openxmlformats.org/spreadsheetml/2006/main" count="323" uniqueCount="165">
  <si>
    <t>规模以上工业生产情况</t>
  </si>
  <si>
    <t>指     标</t>
  </si>
  <si>
    <t>本月±%</t>
  </si>
  <si>
    <t>1-8月累计±%</t>
  </si>
  <si>
    <t>一、工业增加值增速</t>
  </si>
  <si>
    <t xml:space="preserve">   #：国有工业</t>
  </si>
  <si>
    <t xml:space="preserve">      集体工业</t>
  </si>
  <si>
    <t xml:space="preserve">      股份合作制工业</t>
  </si>
  <si>
    <t xml:space="preserve">      股份制工业</t>
  </si>
  <si>
    <t xml:space="preserve">      外商港澳台工业</t>
  </si>
  <si>
    <t xml:space="preserve">      其他工业</t>
  </si>
  <si>
    <t xml:space="preserve">   #：轻工业</t>
  </si>
  <si>
    <t xml:space="preserve">      重工业</t>
  </si>
  <si>
    <t>1-8月累计</t>
  </si>
  <si>
    <t>比同期±%</t>
  </si>
  <si>
    <t>二、工业销售产值（亿元）</t>
  </si>
  <si>
    <t>三、工业产品产销率（%）</t>
  </si>
  <si>
    <t>规模以上工业主要产品产量</t>
  </si>
  <si>
    <t>产品名称</t>
  </si>
  <si>
    <t>计量单位</t>
  </si>
  <si>
    <t>原煤</t>
  </si>
  <si>
    <t>万吨</t>
  </si>
  <si>
    <t>洗煤</t>
  </si>
  <si>
    <t>焦炭</t>
  </si>
  <si>
    <t>发电量</t>
  </si>
  <si>
    <t xml:space="preserve"> 亿千瓦时</t>
  </si>
  <si>
    <t>水泥</t>
  </si>
  <si>
    <t>电解铝</t>
  </si>
  <si>
    <t>铝材</t>
  </si>
  <si>
    <t>饮料</t>
  </si>
  <si>
    <t>中成药</t>
  </si>
  <si>
    <t>吨</t>
  </si>
  <si>
    <t>家具</t>
  </si>
  <si>
    <t>万件</t>
  </si>
  <si>
    <t>商品混凝土</t>
  </si>
  <si>
    <t xml:space="preserve"> 万立方米</t>
  </si>
  <si>
    <t>彩色电视机</t>
  </si>
  <si>
    <t>万台</t>
  </si>
  <si>
    <t>鲜冷藏肉</t>
  </si>
  <si>
    <t xml:space="preserve">规模以上工业经济效益指标  </t>
  </si>
  <si>
    <t>1-7月累计</t>
  </si>
  <si>
    <t>企业单位数</t>
  </si>
  <si>
    <t>个</t>
  </si>
  <si>
    <t>企业亏损面</t>
  </si>
  <si>
    <t>%</t>
  </si>
  <si>
    <t>营业收入</t>
  </si>
  <si>
    <t>亿元</t>
  </si>
  <si>
    <t>营业成本</t>
  </si>
  <si>
    <t>利润总额</t>
  </si>
  <si>
    <t>亏损企业亏损额</t>
  </si>
  <si>
    <t>利税总额</t>
  </si>
  <si>
    <t>产成品存货</t>
  </si>
  <si>
    <t>营业收入利润率</t>
  </si>
  <si>
    <t>资产负债率</t>
  </si>
  <si>
    <t>营业收入成本率</t>
  </si>
  <si>
    <t>注：规模以上工业效益指标次月公布。</t>
  </si>
  <si>
    <r>
      <rPr>
        <b/>
        <sz val="12"/>
        <rFont val="Times New Roman"/>
        <charset val="134"/>
      </rPr>
      <t xml:space="preserve">      </t>
    </r>
    <r>
      <rPr>
        <b/>
        <sz val="12"/>
        <rFont val="宋体"/>
        <charset val="134"/>
      </rPr>
      <t xml:space="preserve">固定资产投资     </t>
    </r>
  </si>
  <si>
    <t>指　　标</t>
  </si>
  <si>
    <t>全社会固定资产投资增速</t>
  </si>
  <si>
    <t xml:space="preserve">  （一）按构成分</t>
  </si>
  <si>
    <r>
      <rPr>
        <sz val="11"/>
        <rFont val="Arial"/>
        <charset val="0"/>
      </rPr>
      <t xml:space="preserve">                 </t>
    </r>
    <r>
      <rPr>
        <sz val="11"/>
        <rFont val="宋体"/>
        <charset val="134"/>
      </rPr>
      <t>建安工程</t>
    </r>
  </si>
  <si>
    <r>
      <rPr>
        <sz val="11"/>
        <rFont val="Arial"/>
        <charset val="0"/>
      </rPr>
      <t xml:space="preserve">                 </t>
    </r>
    <r>
      <rPr>
        <sz val="11"/>
        <rFont val="宋体"/>
        <charset val="134"/>
      </rPr>
      <t>设备工器具购置</t>
    </r>
  </si>
  <si>
    <r>
      <rPr>
        <sz val="11"/>
        <rFont val="Arial"/>
        <charset val="0"/>
      </rPr>
      <t xml:space="preserve">                 </t>
    </r>
    <r>
      <rPr>
        <sz val="11"/>
        <rFont val="宋体"/>
        <charset val="134"/>
      </rPr>
      <t>其他费用</t>
    </r>
  </si>
  <si>
    <t xml:space="preserve">  （二）按产业分</t>
  </si>
  <si>
    <t xml:space="preserve">          第一产业</t>
  </si>
  <si>
    <t xml:space="preserve">          第二产业</t>
  </si>
  <si>
    <t xml:space="preserve">            #：工业</t>
  </si>
  <si>
    <t xml:space="preserve">          第三产业</t>
  </si>
  <si>
    <t>比同期±％</t>
  </si>
  <si>
    <t xml:space="preserve">   房地产开发投资（亿元）</t>
  </si>
  <si>
    <t xml:space="preserve">   土地购置面积（万平方米）</t>
  </si>
  <si>
    <t xml:space="preserve">   商品房施工面积（万平方米）</t>
  </si>
  <si>
    <t xml:space="preserve">   商品房竣工面积（万平方米）</t>
  </si>
  <si>
    <t xml:space="preserve">   商品房销售面积（万平方米）</t>
  </si>
  <si>
    <t xml:space="preserve">   商品房待售面积（万平方米）</t>
  </si>
  <si>
    <t>贸易外经</t>
  </si>
  <si>
    <t>单位：亿元</t>
  </si>
  <si>
    <r>
      <rPr>
        <sz val="12"/>
        <rFont val="宋体"/>
        <charset val="134"/>
      </rPr>
      <t xml:space="preserve">指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标</t>
    </r>
  </si>
  <si>
    <t>社会消费品零售总额</t>
  </si>
  <si>
    <t xml:space="preserve">    #：限额以上单位零售额</t>
  </si>
  <si>
    <t>一、按经营单位所在地分</t>
  </si>
  <si>
    <t xml:space="preserve">        城  镇</t>
  </si>
  <si>
    <t xml:space="preserve">        乡  村</t>
  </si>
  <si>
    <t>二、按行业分</t>
  </si>
  <si>
    <t xml:space="preserve">       批发业</t>
  </si>
  <si>
    <t xml:space="preserve">       零售业</t>
  </si>
  <si>
    <t xml:space="preserve">       住宿业</t>
  </si>
  <si>
    <t xml:space="preserve">       餐饮业</t>
  </si>
  <si>
    <t>三、进出口总额</t>
  </si>
  <si>
    <t xml:space="preserve">      #：出口</t>
  </si>
  <si>
    <t>财政金融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</si>
  <si>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地方一般公共预算收入（同口径）</t>
    </r>
  </si>
  <si>
    <t xml:space="preserve">         #：税收收入</t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</si>
  <si>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一般公共预算支出</t>
    </r>
  </si>
  <si>
    <t>3、全部税收收入（还原留抵退税）</t>
  </si>
  <si>
    <r>
      <rPr>
        <sz val="11"/>
        <rFont val="Times New Roman"/>
        <charset val="134"/>
      </rPr>
      <t xml:space="preserve">         #</t>
    </r>
    <r>
      <rPr>
        <sz val="11"/>
        <rFont val="宋体"/>
        <charset val="134"/>
      </rPr>
      <t>：第一产业</t>
    </r>
  </si>
  <si>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第二产业</t>
    </r>
  </si>
  <si>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第三产业</t>
    </r>
  </si>
  <si>
    <t>4、 全部税收收入（未还原留抵退税）</t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</si>
  <si>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、全金融机构各项存款余额</t>
    </r>
  </si>
  <si>
    <r>
      <rPr>
        <sz val="11"/>
        <rFont val="Times New Roman"/>
        <charset val="134"/>
      </rPr>
      <t xml:space="preserve">        #</t>
    </r>
    <r>
      <rPr>
        <sz val="11"/>
        <rFont val="宋体"/>
        <charset val="134"/>
      </rPr>
      <t>：住户存款余额</t>
    </r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</si>
  <si>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、全金融机构各项贷款余额</t>
    </r>
  </si>
  <si>
    <r>
      <rPr>
        <sz val="11"/>
        <rFont val="Times New Roman"/>
        <charset val="134"/>
      </rPr>
      <t xml:space="preserve">       #</t>
    </r>
    <r>
      <rPr>
        <sz val="11"/>
        <rFont val="宋体"/>
        <charset val="134"/>
      </rPr>
      <t>：短期贷款</t>
    </r>
  </si>
  <si>
    <r>
      <rPr>
        <sz val="11"/>
        <rFont val="Times New Roman"/>
        <charset val="134"/>
      </rPr>
      <t xml:space="preserve">             </t>
    </r>
    <r>
      <rPr>
        <sz val="11"/>
        <rFont val="宋体"/>
        <charset val="134"/>
      </rPr>
      <t>中长期贷款</t>
    </r>
  </si>
  <si>
    <r>
      <rPr>
        <sz val="11"/>
        <rFont val="Times New Roman"/>
        <charset val="134"/>
      </rPr>
      <t xml:space="preserve">             </t>
    </r>
    <r>
      <rPr>
        <sz val="11"/>
        <rFont val="宋体"/>
        <charset val="134"/>
      </rPr>
      <t>票据融资及各项垫款</t>
    </r>
  </si>
  <si>
    <t>分县区主要经济指标</t>
  </si>
  <si>
    <t>单位:万元</t>
  </si>
  <si>
    <t>指   标</t>
  </si>
  <si>
    <t xml:space="preserve"> 1-8月累计 </t>
  </si>
  <si>
    <t>规模以上工业增加值</t>
  </si>
  <si>
    <t>—</t>
  </si>
  <si>
    <t xml:space="preserve">    利州区</t>
  </si>
  <si>
    <t xml:space="preserve">    昭化区</t>
  </si>
  <si>
    <t xml:space="preserve">    朝天区</t>
  </si>
  <si>
    <t xml:space="preserve">    旺苍县</t>
  </si>
  <si>
    <t xml:space="preserve">    青川县</t>
  </si>
  <si>
    <t xml:space="preserve">    剑阁县</t>
  </si>
  <si>
    <t xml:space="preserve">    苍溪县</t>
  </si>
  <si>
    <t xml:space="preserve">    广元经开区</t>
  </si>
  <si>
    <t xml:space="preserve"> 全社会固定资产投资</t>
  </si>
  <si>
    <t xml:space="preserve">  利州区</t>
  </si>
  <si>
    <t xml:space="preserve">  昭化区</t>
  </si>
  <si>
    <t xml:space="preserve">  朝天区</t>
  </si>
  <si>
    <t xml:space="preserve">  旺苍县</t>
  </si>
  <si>
    <t xml:space="preserve">  青川县</t>
  </si>
  <si>
    <t xml:space="preserve">  剑阁县</t>
  </si>
  <si>
    <t xml:space="preserve">  苍溪县</t>
  </si>
  <si>
    <t xml:space="preserve">  广元经开区</t>
  </si>
  <si>
    <t>房地产开发投资</t>
  </si>
  <si>
    <t>地方一般公共预算收入（同口径）</t>
  </si>
  <si>
    <t xml:space="preserve">    利州区(本级）</t>
  </si>
  <si>
    <t>市（州）经济指标（一）</t>
  </si>
  <si>
    <t>地  区</t>
  </si>
  <si>
    <t>规模以上工业增加值增速</t>
  </si>
  <si>
    <t>1-8月累计±％</t>
  </si>
  <si>
    <t>位次</t>
  </si>
  <si>
    <t>全  国</t>
  </si>
  <si>
    <t>全  省</t>
  </si>
  <si>
    <t>成  都</t>
  </si>
  <si>
    <t>自  贡</t>
  </si>
  <si>
    <t>攀枝花</t>
  </si>
  <si>
    <t>泸  州</t>
  </si>
  <si>
    <t>德  阳</t>
  </si>
  <si>
    <t>绵  阳</t>
  </si>
  <si>
    <t>广  元</t>
  </si>
  <si>
    <t>遂  宁</t>
  </si>
  <si>
    <t>内  江</t>
  </si>
  <si>
    <t>乐  山</t>
  </si>
  <si>
    <t>南  充</t>
  </si>
  <si>
    <t>眉  山</t>
  </si>
  <si>
    <t>宜  宾</t>
  </si>
  <si>
    <t>广  安</t>
  </si>
  <si>
    <t>达  州</t>
  </si>
  <si>
    <t>雅  安</t>
  </si>
  <si>
    <t>巴  中</t>
  </si>
  <si>
    <t>资  阳</t>
  </si>
  <si>
    <t>阿  坝</t>
  </si>
  <si>
    <t>甘  孜</t>
  </si>
  <si>
    <t>凉  山</t>
  </si>
  <si>
    <t>注：全国为固定资产投资数据</t>
  </si>
  <si>
    <t>市（州）经济指标（二）</t>
  </si>
  <si>
    <t xml:space="preserve"> 地  区</t>
  </si>
  <si>
    <t>市（州）经济指标（三）</t>
  </si>
  <si>
    <t>地方一般公共预算收入</t>
  </si>
  <si>
    <t>一般公共预算支出</t>
  </si>
</sst>
</file>

<file path=xl/styles.xml><?xml version="1.0" encoding="utf-8"?>
<styleSheet xmlns="http://schemas.openxmlformats.org/spreadsheetml/2006/main">
  <numFmts count="15">
    <numFmt numFmtId="176" formatCode="0.00_);[Red]\(0.00\)"/>
    <numFmt numFmtId="177" formatCode="0.000_);[Red]\(0.000\)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0.0_ "/>
    <numFmt numFmtId="42" formatCode="_ &quot;￥&quot;* #,##0_ ;_ &quot;￥&quot;* \-#,##0_ ;_ &quot;￥&quot;* &quot;-&quot;_ ;_ @_ "/>
    <numFmt numFmtId="179" formatCode="0_ "/>
    <numFmt numFmtId="41" formatCode="_ * #,##0_ ;_ * \-#,##0_ ;_ * &quot;-&quot;_ ;_ @_ "/>
    <numFmt numFmtId="180" formatCode="0.00_ "/>
    <numFmt numFmtId="181" formatCode="0;_저"/>
    <numFmt numFmtId="182" formatCode="0.0"/>
    <numFmt numFmtId="183" formatCode="0.0_);[Red]\(0.0\)"/>
    <numFmt numFmtId="184" formatCode="0_);[Red]\(0\)"/>
    <numFmt numFmtId="185" formatCode="0.0000_ "/>
    <numFmt numFmtId="186" formatCode="0;_臿"/>
  </numFmts>
  <fonts count="52">
    <font>
      <sz val="12"/>
      <name val="宋体"/>
      <charset val="134"/>
    </font>
    <font>
      <b/>
      <sz val="12"/>
      <color indexed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indexed="0"/>
      <name val="宋体"/>
      <charset val="134"/>
    </font>
    <font>
      <b/>
      <sz val="10"/>
      <name val="宋体"/>
      <charset val="134"/>
    </font>
    <font>
      <sz val="12"/>
      <color rgb="FF000000"/>
      <name val="宋体"/>
      <charset val="134"/>
    </font>
    <font>
      <sz val="11"/>
      <name val="Times New Roman"/>
      <charset val="134"/>
    </font>
    <font>
      <sz val="12"/>
      <color rgb="FFFF0000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1"/>
      <color indexed="0"/>
      <name val="宋体"/>
      <charset val="134"/>
      <scheme val="minor"/>
    </font>
    <font>
      <sz val="9"/>
      <name val="宋体"/>
      <charset val="134"/>
    </font>
    <font>
      <sz val="10"/>
      <color indexed="10"/>
      <name val="宋体"/>
      <charset val="134"/>
    </font>
    <font>
      <b/>
      <sz val="12"/>
      <name val="Times New Roman"/>
      <charset val="134"/>
    </font>
    <font>
      <b/>
      <sz val="11"/>
      <name val="宋体"/>
      <charset val="134"/>
    </font>
    <font>
      <sz val="11"/>
      <name val="Arial"/>
      <charset val="0"/>
    </font>
    <font>
      <sz val="11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2"/>
      <color indexed="20"/>
      <name val="宋体"/>
      <charset val="134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46">
    <border>
      <left/>
      <right/>
      <top/>
      <bottom/>
      <diagonal/>
    </border>
    <border>
      <left/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 style="medium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/>
      <right/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 style="medium">
        <color auto="true"/>
      </top>
      <bottom/>
      <diagonal/>
    </border>
    <border>
      <left/>
      <right/>
      <top style="medium">
        <color auto="true"/>
      </top>
      <bottom/>
      <diagonal/>
    </border>
    <border>
      <left style="thin">
        <color auto="true"/>
      </left>
      <right/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medium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/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medium">
        <color rgb="FF000000"/>
      </bottom>
      <diagonal/>
    </border>
    <border>
      <left style="thin">
        <color theme="0" tint="-0.349986266670736"/>
      </left>
      <right/>
      <top style="thin">
        <color theme="0" tint="-0.349986266670736"/>
      </top>
      <bottom style="thin">
        <color theme="0" tint="-0.34998626667073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auto="true"/>
      </bottom>
      <diagonal/>
    </border>
    <border>
      <left style="thin">
        <color rgb="FFFFFFFF"/>
      </left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</borders>
  <cellStyleXfs count="69"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0" fillId="0" borderId="0"/>
    <xf numFmtId="0" fontId="15" fillId="18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33" fillId="22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34" fillId="0" borderId="40" applyNumberFormat="false" applyFill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47" fillId="0" borderId="43" applyNumberFormat="false" applyFill="false" applyAlignment="false" applyProtection="false">
      <alignment vertical="center"/>
    </xf>
    <xf numFmtId="0" fontId="24" fillId="0" borderId="0"/>
    <xf numFmtId="9" fontId="24" fillId="0" borderId="0" applyFont="false" applyFill="false" applyBorder="false" applyAlignment="false" applyProtection="false"/>
    <xf numFmtId="43" fontId="24" fillId="0" borderId="0" applyFont="false" applyFill="false" applyBorder="false" applyAlignment="false" applyProtection="false"/>
    <xf numFmtId="0" fontId="51" fillId="0" borderId="45" applyNumberFormat="false" applyFill="false" applyAlignment="false" applyProtection="false">
      <alignment vertical="center"/>
    </xf>
    <xf numFmtId="42" fontId="24" fillId="0" borderId="0" applyFont="false" applyFill="false" applyBorder="false" applyAlignment="false" applyProtection="false"/>
    <xf numFmtId="0" fontId="5" fillId="0" borderId="0">
      <alignment vertical="center"/>
    </xf>
    <xf numFmtId="0" fontId="33" fillId="31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44" fontId="50" fillId="0" borderId="0" applyFon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33" fillId="33" borderId="0" applyNumberFormat="false" applyBorder="false" applyAlignment="false" applyProtection="false">
      <alignment vertical="center"/>
    </xf>
    <xf numFmtId="0" fontId="44" fillId="0" borderId="41" applyNumberFormat="false" applyFill="false" applyAlignment="false" applyProtection="false">
      <alignment vertical="center"/>
    </xf>
    <xf numFmtId="0" fontId="24" fillId="0" borderId="0"/>
    <xf numFmtId="44" fontId="50" fillId="0" borderId="0" applyFont="false" applyFill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top"/>
      <protection locked="false"/>
    </xf>
    <xf numFmtId="0" fontId="15" fillId="15" borderId="0" applyNumberFormat="false" applyBorder="false" applyAlignment="false" applyProtection="false">
      <alignment vertical="center"/>
    </xf>
    <xf numFmtId="44" fontId="24" fillId="0" borderId="0" applyFont="false" applyFill="false" applyBorder="false" applyAlignment="false" applyProtection="false"/>
    <xf numFmtId="0" fontId="0" fillId="0" borderId="0"/>
    <xf numFmtId="0" fontId="15" fillId="32" borderId="0" applyNumberFormat="false" applyBorder="false" applyAlignment="false" applyProtection="false">
      <alignment vertical="center"/>
    </xf>
    <xf numFmtId="0" fontId="43" fillId="14" borderId="37" applyNumberFormat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top"/>
      <protection locked="false"/>
    </xf>
    <xf numFmtId="41" fontId="24" fillId="0" borderId="0" applyFont="false" applyFill="false" applyBorder="false" applyAlignment="false" applyProtection="false"/>
    <xf numFmtId="0" fontId="33" fillId="25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33" fillId="30" borderId="0" applyNumberFormat="false" applyBorder="false" applyAlignment="false" applyProtection="false">
      <alignment vertical="center"/>
    </xf>
    <xf numFmtId="0" fontId="37" fillId="12" borderId="37" applyNumberFormat="false" applyAlignment="false" applyProtection="false">
      <alignment vertical="center"/>
    </xf>
    <xf numFmtId="0" fontId="0" fillId="0" borderId="0"/>
    <xf numFmtId="0" fontId="38" fillId="14" borderId="38" applyNumberFormat="false" applyAlignment="false" applyProtection="false">
      <alignment vertical="center"/>
    </xf>
    <xf numFmtId="0" fontId="24" fillId="0" borderId="0"/>
    <xf numFmtId="0" fontId="48" fillId="29" borderId="44" applyNumberFormat="false" applyAlignment="false" applyProtection="false">
      <alignment vertical="center"/>
    </xf>
    <xf numFmtId="0" fontId="39" fillId="0" borderId="39" applyNumberFormat="false" applyFill="false" applyAlignment="false" applyProtection="false">
      <alignment vertical="center"/>
    </xf>
    <xf numFmtId="0" fontId="33" fillId="11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3" fillId="10" borderId="0" applyNumberFormat="false" applyBorder="false" applyAlignment="false" applyProtection="false">
      <alignment vertical="center"/>
    </xf>
    <xf numFmtId="0" fontId="24" fillId="28" borderId="42" applyNumberFormat="false" applyFon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45" fillId="27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3" fillId="21" borderId="0" applyNumberFormat="false" applyBorder="false" applyAlignment="false" applyProtection="false">
      <alignment vertical="center"/>
    </xf>
    <xf numFmtId="0" fontId="41" fillId="16" borderId="0" applyNumberFormat="false" applyBorder="false" applyAlignment="false" applyProtection="false">
      <alignment vertical="center"/>
    </xf>
    <xf numFmtId="44" fontId="50" fillId="0" borderId="0" applyFon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35" fillId="9" borderId="0" applyNumberFormat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24" fillId="0" borderId="0"/>
    <xf numFmtId="0" fontId="33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33" fillId="3" borderId="0" applyNumberFormat="false" applyBorder="false" applyAlignment="false" applyProtection="false">
      <alignment vertical="center"/>
    </xf>
  </cellStyleXfs>
  <cellXfs count="309">
    <xf numFmtId="0" fontId="0" fillId="0" borderId="0" xfId="0" applyFont="true"/>
    <xf numFmtId="0" fontId="1" fillId="0" borderId="0" xfId="0" applyFont="true"/>
    <xf numFmtId="0" fontId="2" fillId="0" borderId="0" xfId="0" applyFont="true" applyBorder="true" applyAlignment="true">
      <alignment horizontal="center"/>
    </xf>
    <xf numFmtId="0" fontId="0" fillId="0" borderId="0" xfId="0" applyFont="true" applyAlignment="true"/>
    <xf numFmtId="0" fontId="3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 wrapText="true"/>
    </xf>
    <xf numFmtId="180" fontId="4" fillId="0" borderId="4" xfId="0" applyNumberFormat="true" applyFont="true" applyBorder="true" applyAlignment="true">
      <alignment horizontal="center" vertical="center"/>
    </xf>
    <xf numFmtId="2" fontId="5" fillId="0" borderId="4" xfId="0" applyNumberFormat="true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6" fillId="0" borderId="3" xfId="0" applyFont="true" applyBorder="true" applyAlignment="true">
      <alignment horizontal="center" vertical="center"/>
    </xf>
    <xf numFmtId="2" fontId="6" fillId="0" borderId="4" xfId="0" applyNumberFormat="true" applyFont="true" applyBorder="true" applyAlignment="true">
      <alignment horizontal="center" vertical="center"/>
    </xf>
    <xf numFmtId="0" fontId="7" fillId="0" borderId="5" xfId="0" applyFont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2" fontId="5" fillId="0" borderId="4" xfId="0" applyNumberFormat="true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/>
    </xf>
    <xf numFmtId="2" fontId="5" fillId="0" borderId="7" xfId="0" applyNumberFormat="true" applyFont="true" applyFill="true" applyBorder="true" applyAlignment="true">
      <alignment horizontal="center" vertical="center"/>
    </xf>
    <xf numFmtId="179" fontId="5" fillId="0" borderId="7" xfId="0" applyNumberFormat="true" applyFont="true" applyFill="true" applyBorder="true" applyAlignment="true">
      <alignment horizontal="center" vertical="center"/>
    </xf>
    <xf numFmtId="0" fontId="8" fillId="0" borderId="0" xfId="0" applyFont="true"/>
    <xf numFmtId="0" fontId="3" fillId="0" borderId="8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vertical="center"/>
    </xf>
    <xf numFmtId="0" fontId="3" fillId="0" borderId="4" xfId="0" applyFont="true" applyFill="true" applyBorder="true" applyAlignment="true">
      <alignment horizontal="center" vertical="center" wrapText="true"/>
    </xf>
    <xf numFmtId="180" fontId="5" fillId="0" borderId="4" xfId="0" applyNumberFormat="true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/>
    </xf>
    <xf numFmtId="180" fontId="6" fillId="0" borderId="4" xfId="0" applyNumberFormat="true" applyFont="true" applyBorder="true" applyAlignment="true">
      <alignment horizontal="center" vertical="center"/>
    </xf>
    <xf numFmtId="0" fontId="7" fillId="0" borderId="4" xfId="0" applyFont="true" applyBorder="true" applyAlignment="true">
      <alignment horizontal="center" vertical="center"/>
    </xf>
    <xf numFmtId="182" fontId="1" fillId="0" borderId="0" xfId="0" applyNumberFormat="true" applyFont="true"/>
    <xf numFmtId="180" fontId="5" fillId="0" borderId="4" xfId="0" applyNumberFormat="true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180" fontId="5" fillId="0" borderId="7" xfId="0" applyNumberFormat="true" applyFont="true" applyFill="true" applyBorder="true" applyAlignment="true">
      <alignment horizontal="center" vertical="center"/>
    </xf>
    <xf numFmtId="0" fontId="3" fillId="0" borderId="0" xfId="0" applyFont="true"/>
    <xf numFmtId="0" fontId="2" fillId="0" borderId="0" xfId="0" applyFont="true"/>
    <xf numFmtId="0" fontId="3" fillId="0" borderId="9" xfId="0" applyFont="true" applyBorder="true" applyAlignment="true">
      <alignment horizontal="center" vertical="center" wrapText="true"/>
    </xf>
    <xf numFmtId="0" fontId="3" fillId="0" borderId="10" xfId="0" applyFont="true" applyBorder="true" applyAlignment="true">
      <alignment horizontal="center" vertical="center" wrapText="true"/>
    </xf>
    <xf numFmtId="1" fontId="9" fillId="0" borderId="4" xfId="0" applyNumberFormat="true" applyFont="true" applyFill="true" applyBorder="true" applyAlignment="true">
      <alignment horizontal="center" vertical="center"/>
    </xf>
    <xf numFmtId="0" fontId="9" fillId="0" borderId="4" xfId="0" applyFont="true" applyBorder="true" applyAlignment="true">
      <alignment horizontal="center" vertical="center" wrapText="true"/>
    </xf>
    <xf numFmtId="2" fontId="9" fillId="0" borderId="4" xfId="0" applyNumberFormat="true" applyFont="true" applyFill="true" applyBorder="true" applyAlignment="true">
      <alignment horizontal="center" vertical="center"/>
    </xf>
    <xf numFmtId="182" fontId="9" fillId="0" borderId="4" xfId="0" applyNumberFormat="true" applyFont="true" applyBorder="true" applyAlignment="true">
      <alignment horizontal="center" vertical="center"/>
    </xf>
    <xf numFmtId="1" fontId="9" fillId="0" borderId="4" xfId="0" applyNumberFormat="true" applyFont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/>
    </xf>
    <xf numFmtId="2" fontId="10" fillId="0" borderId="4" xfId="0" applyNumberFormat="true" applyFont="true" applyFill="true" applyBorder="true" applyAlignment="true">
      <alignment horizontal="center" vertical="center"/>
    </xf>
    <xf numFmtId="1" fontId="10" fillId="0" borderId="4" xfId="0" applyNumberFormat="true" applyFont="true" applyBorder="true" applyAlignment="true">
      <alignment horizontal="center" vertical="center"/>
    </xf>
    <xf numFmtId="0" fontId="3" fillId="0" borderId="6" xfId="0" applyFont="true" applyBorder="true" applyAlignment="true">
      <alignment horizontal="center" vertical="center"/>
    </xf>
    <xf numFmtId="2" fontId="9" fillId="0" borderId="7" xfId="0" applyNumberFormat="true" applyFont="true" applyFill="true" applyBorder="true" applyAlignment="true">
      <alignment horizontal="center" vertical="center"/>
    </xf>
    <xf numFmtId="1" fontId="9" fillId="0" borderId="7" xfId="0" applyNumberFormat="true" applyFont="true" applyBorder="true" applyAlignment="true">
      <alignment horizontal="center" vertical="center"/>
    </xf>
    <xf numFmtId="182" fontId="9" fillId="0" borderId="4" xfId="0" applyNumberFormat="true" applyFont="true" applyFill="true" applyBorder="true" applyAlignment="true">
      <alignment horizontal="center" vertical="center"/>
    </xf>
    <xf numFmtId="0" fontId="9" fillId="0" borderId="5" xfId="0" applyFont="true" applyBorder="true" applyAlignment="true">
      <alignment horizontal="center" vertical="center"/>
    </xf>
    <xf numFmtId="178" fontId="3" fillId="0" borderId="3" xfId="0" applyNumberFormat="true" applyFont="true" applyBorder="true" applyAlignment="true">
      <alignment horizontal="center" vertical="center"/>
    </xf>
    <xf numFmtId="178" fontId="7" fillId="0" borderId="3" xfId="0" applyNumberFormat="true" applyFont="true" applyBorder="true" applyAlignment="true">
      <alignment horizontal="center" vertical="center"/>
    </xf>
    <xf numFmtId="0" fontId="10" fillId="0" borderId="5" xfId="0" applyFont="true" applyBorder="true" applyAlignment="true">
      <alignment horizontal="center" vertical="center"/>
    </xf>
    <xf numFmtId="182" fontId="9" fillId="0" borderId="7" xfId="0" applyNumberFormat="true" applyFont="true" applyBorder="true" applyAlignment="true">
      <alignment horizontal="center" vertical="center"/>
    </xf>
    <xf numFmtId="0" fontId="9" fillId="0" borderId="11" xfId="0" applyFont="true" applyBorder="true" applyAlignment="true">
      <alignment horizontal="center" vertical="center"/>
    </xf>
    <xf numFmtId="0" fontId="3" fillId="0" borderId="0" xfId="0" applyFont="true" applyBorder="true"/>
    <xf numFmtId="0" fontId="5" fillId="0" borderId="9" xfId="0" applyFont="true" applyBorder="true" applyAlignment="true">
      <alignment horizontal="center" vertical="center" wrapText="true"/>
    </xf>
    <xf numFmtId="0" fontId="5" fillId="0" borderId="10" xfId="0" applyFont="true" applyBorder="true" applyAlignment="true">
      <alignment horizontal="center" vertical="center" wrapText="true"/>
    </xf>
    <xf numFmtId="0" fontId="3" fillId="0" borderId="3" xfId="0" applyFont="true" applyBorder="true" applyAlignment="true"/>
    <xf numFmtId="0" fontId="9" fillId="0" borderId="3" xfId="0" applyFont="true" applyBorder="true" applyAlignment="true">
      <alignment horizontal="center" vertical="center"/>
    </xf>
    <xf numFmtId="178" fontId="3" fillId="0" borderId="0" xfId="0" applyNumberFormat="true" applyFont="true" applyAlignment="true">
      <alignment horizontal="center"/>
    </xf>
    <xf numFmtId="178" fontId="9" fillId="0" borderId="3" xfId="0" applyNumberFormat="true" applyFont="true" applyBorder="true" applyAlignment="true">
      <alignment horizontal="center" vertical="center"/>
    </xf>
    <xf numFmtId="182" fontId="9" fillId="2" borderId="4" xfId="0" applyNumberFormat="true" applyFont="true" applyFill="true" applyBorder="true" applyAlignment="true">
      <alignment horizontal="center" vertical="center"/>
    </xf>
    <xf numFmtId="184" fontId="9" fillId="2" borderId="4" xfId="0" applyNumberFormat="true" applyFont="true" applyFill="true" applyBorder="true" applyAlignment="true">
      <alignment horizontal="center" vertical="center"/>
    </xf>
    <xf numFmtId="0" fontId="10" fillId="0" borderId="3" xfId="0" applyFont="true" applyBorder="true" applyAlignment="true">
      <alignment horizontal="center" vertical="center"/>
    </xf>
    <xf numFmtId="178" fontId="10" fillId="0" borderId="3" xfId="0" applyNumberFormat="true" applyFont="true" applyBorder="true" applyAlignment="true">
      <alignment horizontal="center" vertical="center"/>
    </xf>
    <xf numFmtId="184" fontId="10" fillId="2" borderId="4" xfId="0" applyNumberFormat="true" applyFont="true" applyFill="true" applyBorder="true" applyAlignment="true">
      <alignment horizontal="center" vertical="center"/>
    </xf>
    <xf numFmtId="0" fontId="9" fillId="0" borderId="6" xfId="0" applyFont="true" applyBorder="true" applyAlignment="true">
      <alignment horizontal="center" vertical="center"/>
    </xf>
    <xf numFmtId="178" fontId="9" fillId="0" borderId="6" xfId="0" applyNumberFormat="true" applyFont="true" applyBorder="true" applyAlignment="true">
      <alignment horizontal="center" vertical="center"/>
    </xf>
    <xf numFmtId="184" fontId="9" fillId="2" borderId="7" xfId="0" applyNumberFormat="true" applyFont="true" applyFill="true" applyBorder="true" applyAlignment="true">
      <alignment horizontal="center" vertical="center"/>
    </xf>
    <xf numFmtId="180" fontId="3" fillId="0" borderId="10" xfId="0" applyNumberFormat="true" applyFont="true" applyBorder="true" applyAlignment="true">
      <alignment horizontal="center" vertical="center"/>
    </xf>
    <xf numFmtId="180" fontId="3" fillId="0" borderId="4" xfId="0" applyNumberFormat="true" applyFont="true" applyBorder="true" applyAlignment="true">
      <alignment horizontal="center" vertical="center" wrapText="true"/>
    </xf>
    <xf numFmtId="0" fontId="9" fillId="0" borderId="4" xfId="0" applyFont="true" applyBorder="true" applyAlignment="true">
      <alignment horizontal="center" vertical="center"/>
    </xf>
    <xf numFmtId="0" fontId="9" fillId="2" borderId="5" xfId="0" applyFont="true" applyFill="true" applyBorder="true" applyAlignment="true">
      <alignment horizontal="center" vertical="center"/>
    </xf>
    <xf numFmtId="184" fontId="9" fillId="2" borderId="5" xfId="0" applyNumberFormat="true" applyFont="true" applyFill="true" applyBorder="true" applyAlignment="true">
      <alignment horizontal="center" vertical="center"/>
    </xf>
    <xf numFmtId="182" fontId="3" fillId="0" borderId="0" xfId="0" applyNumberFormat="true" applyFont="true"/>
    <xf numFmtId="184" fontId="10" fillId="2" borderId="5" xfId="0" applyNumberFormat="true" applyFont="true" applyFill="true" applyBorder="true" applyAlignment="true">
      <alignment horizontal="center" vertical="center"/>
    </xf>
    <xf numFmtId="184" fontId="9" fillId="2" borderId="11" xfId="0" applyNumberFormat="true" applyFont="true" applyFill="true" applyBorder="true" applyAlignment="true">
      <alignment horizontal="center" vertical="center"/>
    </xf>
    <xf numFmtId="0" fontId="3" fillId="0" borderId="0" xfId="0" applyFont="true" applyFill="true"/>
    <xf numFmtId="185" fontId="3" fillId="0" borderId="0" xfId="0" applyNumberFormat="true" applyFont="true"/>
    <xf numFmtId="0" fontId="8" fillId="0" borderId="0" xfId="0" applyFont="true" applyBorder="true" applyAlignment="true">
      <alignment vertical="center" wrapText="true"/>
    </xf>
    <xf numFmtId="0" fontId="8" fillId="0" borderId="0" xfId="0" applyFont="true" applyAlignment="true">
      <alignment vertical="center" wrapText="true"/>
    </xf>
    <xf numFmtId="184" fontId="0" fillId="0" borderId="0" xfId="0" applyNumberFormat="true" applyFont="true" applyAlignment="true">
      <alignment horizontal="center" vertical="center" wrapText="true"/>
    </xf>
    <xf numFmtId="183" fontId="0" fillId="0" borderId="0" xfId="0" applyNumberFormat="true" applyFont="true" applyAlignment="true">
      <alignment horizontal="center" vertical="center" wrapText="true"/>
    </xf>
    <xf numFmtId="0" fontId="0" fillId="0" borderId="0" xfId="0" applyFont="true" applyAlignment="true">
      <alignment vertical="center"/>
    </xf>
    <xf numFmtId="0" fontId="11" fillId="0" borderId="0" xfId="0" applyFont="true" applyBorder="true" applyAlignment="true">
      <alignment horizontal="center" vertical="center" wrapText="true"/>
    </xf>
    <xf numFmtId="183" fontId="11" fillId="0" borderId="0" xfId="0" applyNumberFormat="true" applyFont="true" applyBorder="true" applyAlignment="true">
      <alignment horizontal="center" vertical="center" wrapText="true"/>
    </xf>
    <xf numFmtId="0" fontId="12" fillId="0" borderId="0" xfId="0" applyFont="true" applyBorder="true" applyAlignment="true">
      <alignment horizontal="center" vertical="center" wrapText="true"/>
    </xf>
    <xf numFmtId="184" fontId="11" fillId="0" borderId="0" xfId="0" applyNumberFormat="true" applyFont="true" applyBorder="true" applyAlignment="true">
      <alignment horizontal="center" vertical="center" wrapText="true"/>
    </xf>
    <xf numFmtId="183" fontId="4" fillId="0" borderId="0" xfId="0" applyNumberFormat="true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184" fontId="4" fillId="0" borderId="12" xfId="0" applyNumberFormat="true" applyFont="true" applyBorder="true" applyAlignment="true">
      <alignment horizontal="center" vertical="center"/>
    </xf>
    <xf numFmtId="183" fontId="13" fillId="0" borderId="5" xfId="17" applyNumberFormat="true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vertical="center" wrapText="true"/>
    </xf>
    <xf numFmtId="178" fontId="14" fillId="0" borderId="4" xfId="17" applyNumberFormat="true" applyFont="true" applyFill="true" applyBorder="true" applyAlignment="true">
      <alignment horizontal="center" vertical="center" wrapText="true"/>
    </xf>
    <xf numFmtId="178" fontId="3" fillId="0" borderId="5" xfId="4" applyNumberFormat="true" applyFont="true" applyFill="true" applyBorder="true" applyAlignment="true" applyProtection="true">
      <alignment horizontal="center" vertical="center"/>
    </xf>
    <xf numFmtId="182" fontId="3" fillId="0" borderId="5" xfId="4" applyNumberFormat="true" applyFont="true" applyFill="true" applyBorder="true" applyAlignment="true" applyProtection="true">
      <alignment horizontal="center" vertical="center"/>
    </xf>
    <xf numFmtId="0" fontId="14" fillId="0" borderId="4" xfId="17" applyFont="true" applyFill="true" applyBorder="true" applyAlignment="true">
      <alignment horizontal="center" vertical="center" wrapText="true"/>
    </xf>
    <xf numFmtId="178" fontId="3" fillId="0" borderId="5" xfId="17" applyNumberFormat="true" applyFont="true" applyFill="true" applyBorder="true" applyAlignment="true">
      <alignment horizontal="center" vertical="center"/>
    </xf>
    <xf numFmtId="0" fontId="3" fillId="0" borderId="3" xfId="0" applyFont="true" applyBorder="true" applyAlignment="true">
      <alignment vertical="center"/>
    </xf>
    <xf numFmtId="186" fontId="14" fillId="0" borderId="4" xfId="17" applyNumberFormat="true" applyFont="true" applyFill="true" applyBorder="true" applyAlignment="true">
      <alignment horizontal="center" vertical="center" wrapText="true"/>
    </xf>
    <xf numFmtId="181" fontId="14" fillId="0" borderId="4" xfId="17" applyNumberFormat="true" applyFont="true" applyFill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vertical="center"/>
    </xf>
    <xf numFmtId="179" fontId="15" fillId="0" borderId="13" xfId="0" applyNumberFormat="true" applyFont="true" applyFill="true" applyBorder="true" applyAlignment="true">
      <alignment horizontal="center"/>
    </xf>
    <xf numFmtId="178" fontId="9" fillId="0" borderId="5" xfId="30" applyNumberFormat="true" applyFont="true" applyFill="true" applyBorder="true" applyAlignment="true" applyProtection="true">
      <alignment horizontal="center" vertical="center"/>
    </xf>
    <xf numFmtId="179" fontId="15" fillId="0" borderId="14" xfId="0" applyNumberFormat="true" applyFont="true" applyFill="true" applyBorder="true" applyAlignment="true">
      <alignment horizontal="center"/>
    </xf>
    <xf numFmtId="178" fontId="13" fillId="0" borderId="5" xfId="17" applyNumberFormat="true" applyFont="true" applyBorder="true" applyAlignment="true">
      <alignment horizontal="center" vertical="center" wrapText="true"/>
    </xf>
    <xf numFmtId="179" fontId="15" fillId="0" borderId="14" xfId="0" applyNumberFormat="true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vertical="center" wrapText="true"/>
    </xf>
    <xf numFmtId="179" fontId="3" fillId="0" borderId="15" xfId="17" applyNumberFormat="true" applyFont="true" applyBorder="true" applyAlignment="true">
      <alignment horizontal="center" vertical="center" wrapText="true"/>
    </xf>
    <xf numFmtId="183" fontId="3" fillId="0" borderId="5" xfId="17" applyNumberFormat="true" applyFont="true" applyBorder="true" applyAlignment="true">
      <alignment horizontal="center" vertical="center" wrapText="true"/>
    </xf>
    <xf numFmtId="179" fontId="3" fillId="0" borderId="15" xfId="17" applyNumberFormat="true" applyFont="true" applyFill="true" applyBorder="true" applyAlignment="true">
      <alignment horizontal="center" vertical="center" wrapText="true"/>
    </xf>
    <xf numFmtId="178" fontId="3" fillId="0" borderId="16" xfId="17" applyNumberFormat="true" applyFont="true" applyFill="true" applyBorder="true" applyAlignment="true">
      <alignment horizontal="center" vertical="center" wrapText="true"/>
    </xf>
    <xf numFmtId="179" fontId="3" fillId="0" borderId="4" xfId="17" applyNumberFormat="true" applyFont="true" applyFill="true" applyBorder="true" applyAlignment="true">
      <alignment horizontal="center" vertical="center" wrapText="true"/>
    </xf>
    <xf numFmtId="183" fontId="3" fillId="0" borderId="5" xfId="17" applyNumberFormat="true" applyFont="true" applyFill="true" applyBorder="true" applyAlignment="true">
      <alignment horizontal="center" vertical="center" wrapText="true"/>
    </xf>
    <xf numFmtId="179" fontId="3" fillId="0" borderId="4" xfId="17" applyNumberFormat="true" applyFont="true" applyBorder="true" applyAlignment="true">
      <alignment horizontal="center" vertical="center" wrapText="true"/>
    </xf>
    <xf numFmtId="183" fontId="3" fillId="0" borderId="16" xfId="17" applyNumberFormat="true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vertical="center" wrapText="true"/>
    </xf>
    <xf numFmtId="179" fontId="3" fillId="0" borderId="7" xfId="17" applyNumberFormat="true" applyFont="true" applyBorder="true" applyAlignment="true">
      <alignment horizontal="center" vertical="center" wrapText="true"/>
    </xf>
    <xf numFmtId="183" fontId="3" fillId="0" borderId="11" xfId="17" applyNumberFormat="true" applyFont="true" applyBorder="true" applyAlignment="true">
      <alignment horizontal="center" vertical="center" wrapText="true"/>
    </xf>
    <xf numFmtId="0" fontId="8" fillId="0" borderId="0" xfId="0" applyFont="true" applyAlignment="true">
      <alignment horizontal="left" vertical="center" wrapText="true"/>
    </xf>
    <xf numFmtId="0" fontId="8" fillId="0" borderId="0" xfId="0" applyFont="true" applyAlignment="true">
      <alignment horizontal="center" vertical="center" wrapText="true"/>
    </xf>
    <xf numFmtId="0" fontId="16" fillId="0" borderId="0" xfId="0" applyFont="true" applyAlignment="true">
      <alignment vertical="center" wrapText="true"/>
    </xf>
    <xf numFmtId="178" fontId="8" fillId="0" borderId="0" xfId="0" applyNumberFormat="true" applyFont="true" applyBorder="true" applyAlignment="true">
      <alignment vertical="center" wrapText="true"/>
    </xf>
    <xf numFmtId="2" fontId="8" fillId="0" borderId="0" xfId="0" applyNumberFormat="true" applyFont="true" applyBorder="true" applyAlignment="true">
      <alignment vertical="center" wrapText="true"/>
    </xf>
    <xf numFmtId="184" fontId="17" fillId="0" borderId="0" xfId="0" applyNumberFormat="true" applyFont="true" applyBorder="true" applyAlignment="true">
      <alignment horizontal="center" vertical="center" wrapText="true"/>
    </xf>
    <xf numFmtId="179" fontId="3" fillId="0" borderId="0" xfId="52" applyNumberFormat="true" applyFont="true" applyBorder="true" applyAlignment="true">
      <alignment horizontal="center" vertical="center"/>
    </xf>
    <xf numFmtId="178" fontId="3" fillId="0" borderId="0" xfId="52" applyNumberFormat="true" applyFont="true" applyBorder="true" applyAlignment="true">
      <alignment horizontal="center" vertical="center"/>
    </xf>
    <xf numFmtId="177" fontId="8" fillId="0" borderId="0" xfId="0" applyNumberFormat="true" applyFont="true" applyAlignment="true">
      <alignment vertical="center" wrapText="true"/>
    </xf>
    <xf numFmtId="180" fontId="8" fillId="0" borderId="0" xfId="0" applyNumberFormat="true" applyFont="true" applyAlignment="true">
      <alignment vertical="center" wrapText="true"/>
    </xf>
    <xf numFmtId="0" fontId="8" fillId="0" borderId="0" xfId="0" applyFont="true" applyAlignment="true">
      <alignment vertical="center"/>
    </xf>
    <xf numFmtId="0" fontId="8" fillId="0" borderId="0" xfId="0" applyFont="true" applyBorder="true" applyAlignment="true">
      <alignment vertical="center"/>
    </xf>
    <xf numFmtId="0" fontId="8" fillId="0" borderId="0" xfId="0" applyFont="true" applyFill="true" applyBorder="true" applyAlignment="true">
      <alignment vertical="center"/>
    </xf>
    <xf numFmtId="0" fontId="2" fillId="0" borderId="17" xfId="0" applyFont="true" applyFill="true" applyBorder="true" applyAlignment="true">
      <alignment horizontal="center" vertical="center"/>
    </xf>
    <xf numFmtId="0" fontId="18" fillId="0" borderId="0" xfId="0" applyFont="true" applyFill="true" applyBorder="true" applyAlignment="true">
      <alignment vertical="center"/>
    </xf>
    <xf numFmtId="0" fontId="0" fillId="0" borderId="1" xfId="0" applyFont="true" applyFill="true" applyBorder="true" applyAlignment="true">
      <alignment horizontal="center" vertical="center"/>
    </xf>
    <xf numFmtId="0" fontId="19" fillId="0" borderId="18" xfId="0" applyFont="true" applyFill="true" applyBorder="true" applyAlignment="true">
      <alignment horizontal="center" vertical="center" wrapText="true"/>
    </xf>
    <xf numFmtId="0" fontId="20" fillId="0" borderId="3" xfId="0" applyFont="true" applyFill="true" applyBorder="true" applyAlignment="true">
      <alignment vertical="center"/>
    </xf>
    <xf numFmtId="176" fontId="3" fillId="0" borderId="4" xfId="0" applyNumberFormat="true" applyFont="true" applyFill="true" applyBorder="true" applyAlignment="true" applyProtection="true">
      <alignment horizontal="center" vertical="center"/>
      <protection hidden="true"/>
    </xf>
    <xf numFmtId="0" fontId="3" fillId="0" borderId="3" xfId="0" applyFont="true" applyFill="true" applyBorder="true" applyAlignment="true">
      <alignment horizontal="left" vertical="center"/>
    </xf>
    <xf numFmtId="180" fontId="3" fillId="0" borderId="5" xfId="0" applyNumberFormat="true" applyFont="true" applyFill="true" applyBorder="true" applyAlignment="true">
      <alignment horizontal="center" vertical="center"/>
    </xf>
    <xf numFmtId="180" fontId="3" fillId="0" borderId="4" xfId="0" applyNumberFormat="true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vertical="center"/>
    </xf>
    <xf numFmtId="180" fontId="3" fillId="0" borderId="4" xfId="0" applyNumberFormat="true" applyFont="true" applyFill="true" applyBorder="true" applyAlignment="true" applyProtection="true">
      <alignment horizontal="center" vertical="center"/>
      <protection hidden="true"/>
    </xf>
    <xf numFmtId="180" fontId="3" fillId="0" borderId="4" xfId="0" applyNumberFormat="true" applyFont="true" applyFill="true" applyBorder="true" applyAlignment="true">
      <alignment horizontal="center" vertical="center"/>
    </xf>
    <xf numFmtId="0" fontId="20" fillId="0" borderId="19" xfId="0" applyFont="true" applyFill="true" applyBorder="true" applyAlignment="true">
      <alignment vertical="center"/>
    </xf>
    <xf numFmtId="180" fontId="3" fillId="0" borderId="7" xfId="0" applyNumberFormat="true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vertical="center"/>
    </xf>
    <xf numFmtId="180" fontId="3" fillId="0" borderId="0" xfId="0" applyNumberFormat="true" applyFont="true" applyFill="true" applyBorder="true" applyAlignment="true">
      <alignment horizontal="center" vertical="center"/>
    </xf>
    <xf numFmtId="0" fontId="21" fillId="0" borderId="0" xfId="0" applyFont="true" applyAlignment="true">
      <alignment vertical="center"/>
    </xf>
    <xf numFmtId="0" fontId="22" fillId="0" borderId="17" xfId="0" applyFont="true" applyBorder="true" applyAlignment="true">
      <alignment vertical="center"/>
    </xf>
    <xf numFmtId="0" fontId="18" fillId="0" borderId="0" xfId="0" applyFont="true" applyBorder="true" applyAlignment="true">
      <alignment vertical="center"/>
    </xf>
    <xf numFmtId="0" fontId="0" fillId="0" borderId="2" xfId="0" applyFont="true" applyFill="true" applyBorder="true" applyAlignment="true">
      <alignment horizontal="center" vertical="center"/>
    </xf>
    <xf numFmtId="178" fontId="3" fillId="0" borderId="5" xfId="0" applyNumberFormat="true" applyFont="true" applyFill="true" applyBorder="true" applyAlignment="true">
      <alignment horizontal="center" vertical="center"/>
    </xf>
    <xf numFmtId="178" fontId="3" fillId="0" borderId="20" xfId="0" applyNumberFormat="true" applyFont="true" applyFill="true" applyBorder="true" applyAlignment="true">
      <alignment horizontal="center" vertical="center"/>
    </xf>
    <xf numFmtId="0" fontId="23" fillId="0" borderId="0" xfId="0" applyFont="true" applyAlignment="true">
      <alignment vertical="center"/>
    </xf>
    <xf numFmtId="178" fontId="3" fillId="0" borderId="11" xfId="0" applyNumberFormat="true" applyFont="true" applyFill="true" applyBorder="true" applyAlignment="true">
      <alignment horizontal="center" vertical="center"/>
    </xf>
    <xf numFmtId="180" fontId="8" fillId="0" borderId="0" xfId="0" applyNumberFormat="true" applyFont="true" applyAlignment="true">
      <alignment vertical="center"/>
    </xf>
    <xf numFmtId="178" fontId="3" fillId="0" borderId="0" xfId="0" applyNumberFormat="true" applyFont="true" applyFill="true" applyBorder="true" applyAlignment="true">
      <alignment horizontal="center" vertical="center"/>
    </xf>
    <xf numFmtId="49" fontId="22" fillId="0" borderId="0" xfId="0" applyNumberFormat="true" applyFont="true" applyFill="true" applyAlignment="true">
      <alignment horizontal="center" vertical="center"/>
    </xf>
    <xf numFmtId="49" fontId="24" fillId="0" borderId="0" xfId="0" applyNumberFormat="true" applyFont="true" applyFill="true" applyAlignment="true">
      <alignment horizontal="left" vertical="center"/>
    </xf>
    <xf numFmtId="0" fontId="8" fillId="0" borderId="0" xfId="0" applyFont="true" applyFill="true" applyBorder="true" applyAlignment="true">
      <alignment horizontal="right" vertical="center"/>
    </xf>
    <xf numFmtId="0" fontId="24" fillId="0" borderId="0" xfId="0" applyFont="true" applyFill="true" applyBorder="true" applyAlignment="true">
      <alignment horizontal="right" vertical="center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18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49" fontId="3" fillId="0" borderId="3" xfId="0" applyNumberFormat="true" applyFont="true" applyFill="true" applyBorder="true" applyAlignment="true">
      <alignment horizontal="left" vertical="center"/>
    </xf>
    <xf numFmtId="176" fontId="25" fillId="0" borderId="21" xfId="0" applyNumberFormat="true" applyFont="true" applyFill="true" applyBorder="true" applyAlignment="true">
      <alignment horizontal="center" vertical="center" wrapText="true"/>
    </xf>
    <xf numFmtId="178" fontId="25" fillId="0" borderId="22" xfId="0" applyNumberFormat="true" applyFont="true" applyFill="true" applyBorder="true" applyAlignment="true">
      <alignment horizontal="center" vertical="center" wrapText="true"/>
    </xf>
    <xf numFmtId="176" fontId="25" fillId="0" borderId="23" xfId="0" applyNumberFormat="true" applyFont="true" applyFill="true" applyBorder="true" applyAlignment="true">
      <alignment horizontal="center" vertical="center" wrapText="true"/>
    </xf>
    <xf numFmtId="182" fontId="25" fillId="0" borderId="24" xfId="0" applyNumberFormat="true" applyFont="true" applyFill="true" applyBorder="true" applyAlignment="true">
      <alignment horizontal="center" vertical="center" wrapText="true"/>
    </xf>
    <xf numFmtId="49" fontId="3" fillId="0" borderId="25" xfId="0" applyNumberFormat="true" applyFont="true" applyFill="true" applyBorder="true" applyAlignment="true">
      <alignment horizontal="left" vertical="center"/>
    </xf>
    <xf numFmtId="184" fontId="9" fillId="0" borderId="25" xfId="3" applyNumberFormat="true" applyFont="true" applyFill="true" applyBorder="true" applyAlignment="true">
      <alignment horizontal="center" vertical="center"/>
    </xf>
    <xf numFmtId="183" fontId="9" fillId="0" borderId="25" xfId="3" applyNumberFormat="true" applyFont="true" applyFill="true" applyBorder="true" applyAlignment="true">
      <alignment horizontal="center" vertical="center"/>
    </xf>
    <xf numFmtId="176" fontId="9" fillId="0" borderId="4" xfId="3" applyNumberFormat="true" applyFont="true" applyFill="true" applyBorder="true" applyAlignment="true">
      <alignment horizontal="center" vertical="center"/>
    </xf>
    <xf numFmtId="178" fontId="9" fillId="0" borderId="5" xfId="3" applyNumberFormat="true" applyFont="true" applyFill="true" applyBorder="true" applyAlignment="true">
      <alignment horizontal="center" vertical="center"/>
    </xf>
    <xf numFmtId="178" fontId="25" fillId="0" borderId="24" xfId="0" applyNumberFormat="true" applyFont="true" applyFill="true" applyBorder="true" applyAlignment="true">
      <alignment horizontal="center" vertical="center" wrapText="true"/>
    </xf>
    <xf numFmtId="176" fontId="15" fillId="0" borderId="4" xfId="0" applyNumberFormat="true" applyFont="true" applyFill="true" applyBorder="true" applyAlignment="true">
      <alignment horizontal="center" vertical="center"/>
    </xf>
    <xf numFmtId="178" fontId="15" fillId="0" borderId="5" xfId="0" applyNumberFormat="true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vertical="center"/>
    </xf>
    <xf numFmtId="176" fontId="15" fillId="0" borderId="7" xfId="0" applyNumberFormat="true" applyFont="true" applyFill="true" applyBorder="true" applyAlignment="true">
      <alignment horizontal="center" vertical="center"/>
    </xf>
    <xf numFmtId="178" fontId="15" fillId="0" borderId="11" xfId="0" applyNumberFormat="true" applyFont="true" applyFill="true" applyBorder="true" applyAlignment="true">
      <alignment horizontal="center" vertical="center"/>
    </xf>
    <xf numFmtId="0" fontId="21" fillId="0" borderId="0" xfId="0" applyFont="true" applyFill="true" applyBorder="true" applyAlignment="true">
      <alignment vertical="center"/>
    </xf>
    <xf numFmtId="179" fontId="26" fillId="0" borderId="0" xfId="0" applyNumberFormat="true" applyFont="true" applyFill="true" applyBorder="true" applyAlignment="true"/>
    <xf numFmtId="178" fontId="26" fillId="0" borderId="0" xfId="0" applyNumberFormat="true" applyFont="true" applyFill="true" applyBorder="true" applyAlignment="true" applyProtection="true">
      <protection locked="false"/>
    </xf>
    <xf numFmtId="180" fontId="0" fillId="0" borderId="0" xfId="0" applyNumberFormat="true" applyFont="true" applyFill="true" applyBorder="true" applyAlignment="true"/>
    <xf numFmtId="183" fontId="0" fillId="0" borderId="0" xfId="0" applyNumberFormat="true" applyFont="true" applyFill="true" applyBorder="true" applyAlignment="true">
      <alignment vertical="center"/>
    </xf>
    <xf numFmtId="180" fontId="26" fillId="0" borderId="0" xfId="0" applyNumberFormat="true" applyFont="true" applyFill="true" applyBorder="true" applyAlignment="true" applyProtection="true">
      <protection locked="false"/>
    </xf>
    <xf numFmtId="180" fontId="8" fillId="0" borderId="0" xfId="0" applyNumberFormat="true" applyFont="true" applyFill="true" applyBorder="true" applyAlignment="true">
      <alignment vertical="center"/>
    </xf>
    <xf numFmtId="176" fontId="8" fillId="0" borderId="0" xfId="0" applyNumberFormat="true" applyFont="true" applyFill="true" applyBorder="true" applyAlignment="true">
      <alignment vertical="center"/>
    </xf>
    <xf numFmtId="178" fontId="15" fillId="0" borderId="0" xfId="0" applyNumberFormat="true" applyFont="true" applyFill="true" applyBorder="true" applyAlignment="true">
      <alignment vertical="center"/>
    </xf>
    <xf numFmtId="0" fontId="27" fillId="0" borderId="0" xfId="0" applyFont="true" applyAlignment="true">
      <alignment vertical="center"/>
    </xf>
    <xf numFmtId="0" fontId="28" fillId="0" borderId="0" xfId="0" applyFont="true" applyBorder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  <xf numFmtId="0" fontId="8" fillId="0" borderId="0" xfId="0" applyFont="true" applyBorder="true" applyAlignment="true">
      <alignment horizontal="center" vertical="center"/>
    </xf>
    <xf numFmtId="0" fontId="8" fillId="0" borderId="0" xfId="0" applyFont="true" applyBorder="true" applyAlignment="true">
      <alignment horizontal="right" vertical="center"/>
    </xf>
    <xf numFmtId="0" fontId="0" fillId="0" borderId="1" xfId="0" applyFont="true" applyBorder="true" applyAlignment="true">
      <alignment horizontal="center" vertical="center"/>
    </xf>
    <xf numFmtId="0" fontId="0" fillId="0" borderId="18" xfId="0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/>
    </xf>
    <xf numFmtId="0" fontId="29" fillId="0" borderId="3" xfId="45" applyFont="true" applyBorder="true" applyAlignment="true">
      <alignment horizontal="left" vertical="center"/>
    </xf>
    <xf numFmtId="0" fontId="17" fillId="0" borderId="4" xfId="17" applyFont="true" applyFill="true" applyBorder="true" applyAlignment="true">
      <alignment horizontal="center" vertical="center" wrapText="true"/>
    </xf>
    <xf numFmtId="0" fontId="17" fillId="0" borderId="5" xfId="17" applyFont="true" applyFill="true" applyBorder="true" applyAlignment="true">
      <alignment horizontal="center" vertical="center" wrapText="true"/>
    </xf>
    <xf numFmtId="0" fontId="5" fillId="0" borderId="3" xfId="3" applyFont="true" applyBorder="true" applyAlignment="true">
      <alignment horizontal="left" vertical="center" wrapText="true"/>
    </xf>
    <xf numFmtId="0" fontId="30" fillId="0" borderId="4" xfId="0" applyFont="true" applyBorder="true" applyAlignment="true">
      <alignment horizontal="center" vertical="center"/>
    </xf>
    <xf numFmtId="183" fontId="30" fillId="0" borderId="5" xfId="0" applyNumberFormat="true" applyFont="true" applyBorder="true" applyAlignment="true">
      <alignment horizontal="center" vertical="center"/>
    </xf>
    <xf numFmtId="0" fontId="30" fillId="0" borderId="3" xfId="0" applyFont="true" applyBorder="true" applyAlignment="true">
      <alignment horizontal="left" vertical="center"/>
    </xf>
    <xf numFmtId="178" fontId="17" fillId="0" borderId="4" xfId="17" applyNumberFormat="true" applyFont="true" applyFill="true" applyBorder="true" applyAlignment="true">
      <alignment horizontal="center" vertical="center" wrapText="true"/>
    </xf>
    <xf numFmtId="178" fontId="17" fillId="0" borderId="5" xfId="17" applyNumberFormat="true" applyFont="true" applyFill="true" applyBorder="true" applyAlignment="true">
      <alignment horizontal="center" vertical="center" wrapText="true"/>
    </xf>
    <xf numFmtId="0" fontId="5" fillId="0" borderId="3" xfId="3" applyFont="true" applyFill="true" applyBorder="true" applyAlignment="true">
      <alignment horizontal="left" vertical="center" wrapText="true"/>
    </xf>
    <xf numFmtId="178" fontId="3" fillId="0" borderId="4" xfId="17" applyNumberFormat="true" applyFont="true" applyFill="true" applyBorder="true" applyAlignment="true">
      <alignment horizontal="center" vertical="center"/>
    </xf>
    <xf numFmtId="0" fontId="3" fillId="0" borderId="5" xfId="17" applyFont="true" applyFill="true" applyBorder="true" applyAlignment="true">
      <alignment horizontal="center" vertical="center"/>
    </xf>
    <xf numFmtId="0" fontId="3" fillId="0" borderId="4" xfId="17" applyFont="true" applyFill="true" applyBorder="true" applyAlignment="true">
      <alignment horizontal="center" vertical="center"/>
    </xf>
    <xf numFmtId="0" fontId="3" fillId="0" borderId="0" xfId="17" applyFont="true" applyFill="true" applyAlignment="true">
      <alignment horizontal="center" vertical="center"/>
    </xf>
    <xf numFmtId="0" fontId="5" fillId="0" borderId="6" xfId="3" applyFont="true" applyFill="true" applyBorder="true" applyAlignment="true">
      <alignment horizontal="left" vertical="center" wrapText="true"/>
    </xf>
    <xf numFmtId="178" fontId="3" fillId="0" borderId="7" xfId="17" applyNumberFormat="true" applyFont="true" applyFill="true" applyBorder="true" applyAlignment="true">
      <alignment horizontal="center" vertical="center"/>
    </xf>
    <xf numFmtId="178" fontId="17" fillId="0" borderId="11" xfId="17" applyNumberFormat="true" applyFont="true" applyFill="true" applyBorder="true" applyAlignment="true">
      <alignment horizontal="center" vertical="center" wrapText="true"/>
    </xf>
    <xf numFmtId="0" fontId="5" fillId="0" borderId="0" xfId="3" applyFont="true" applyFill="true" applyBorder="true" applyAlignment="true">
      <alignment horizontal="left" vertical="center" wrapText="true"/>
    </xf>
    <xf numFmtId="0" fontId="17" fillId="0" borderId="0" xfId="17" applyFont="true" applyBorder="true" applyAlignment="true">
      <alignment horizontal="center" vertical="center" wrapText="true"/>
    </xf>
    <xf numFmtId="0" fontId="5" fillId="0" borderId="1" xfId="3" applyFont="true" applyFill="true" applyBorder="true" applyAlignment="true">
      <alignment horizontal="center" vertical="center" wrapText="true"/>
    </xf>
    <xf numFmtId="0" fontId="3" fillId="0" borderId="18" xfId="17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180" fontId="3" fillId="0" borderId="4" xfId="17" applyNumberFormat="true" applyFont="true" applyFill="true" applyBorder="true" applyAlignment="true">
      <alignment horizontal="center" vertical="center" wrapText="true"/>
    </xf>
    <xf numFmtId="0" fontId="14" fillId="0" borderId="5" xfId="17" applyFont="true" applyFill="true" applyBorder="true" applyAlignment="true">
      <alignment horizontal="center" vertical="center" wrapText="true"/>
    </xf>
    <xf numFmtId="180" fontId="14" fillId="0" borderId="4" xfId="17" applyNumberFormat="true" applyFont="true" applyFill="true" applyBorder="true" applyAlignment="true">
      <alignment horizontal="center" vertical="center" wrapText="true"/>
    </xf>
    <xf numFmtId="0" fontId="14" fillId="0" borderId="5" xfId="0" applyFont="true" applyFill="true" applyBorder="true" applyAlignment="true">
      <alignment horizontal="center" vertical="center" wrapText="true"/>
    </xf>
    <xf numFmtId="178" fontId="14" fillId="0" borderId="5" xfId="17" applyNumberFormat="true" applyFont="true" applyFill="true" applyBorder="true" applyAlignment="true">
      <alignment horizontal="center" vertical="center" wrapText="true"/>
    </xf>
    <xf numFmtId="0" fontId="5" fillId="0" borderId="6" xfId="3" applyFont="true" applyBorder="true" applyAlignment="true">
      <alignment horizontal="left" vertical="center" wrapText="true"/>
    </xf>
    <xf numFmtId="180" fontId="14" fillId="0" borderId="7" xfId="17" applyNumberFormat="true" applyFont="true" applyFill="true" applyBorder="true" applyAlignment="true">
      <alignment horizontal="center" vertical="center" wrapText="true"/>
    </xf>
    <xf numFmtId="178" fontId="14" fillId="0" borderId="11" xfId="17" applyNumberFormat="true" applyFont="true" applyFill="true" applyBorder="true" applyAlignment="true">
      <alignment horizontal="center" vertical="center" wrapText="true"/>
    </xf>
    <xf numFmtId="185" fontId="8" fillId="0" borderId="0" xfId="0" applyNumberFormat="true" applyFont="true" applyAlignment="true">
      <alignment vertical="center"/>
    </xf>
    <xf numFmtId="180" fontId="8" fillId="0" borderId="0" xfId="0" applyNumberFormat="true" applyFont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18" fillId="0" borderId="0" xfId="0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center" vertical="center"/>
    </xf>
    <xf numFmtId="0" fontId="0" fillId="0" borderId="18" xfId="0" applyFont="true" applyFill="true" applyBorder="true" applyAlignment="true">
      <alignment horizontal="center" vertical="center"/>
    </xf>
    <xf numFmtId="0" fontId="0" fillId="0" borderId="26" xfId="0" applyFont="true" applyFill="true" applyBorder="true" applyAlignment="true">
      <alignment horizontal="center" vertical="center" wrapText="true"/>
    </xf>
    <xf numFmtId="0" fontId="3" fillId="0" borderId="3" xfId="3" applyFont="true" applyFill="true" applyBorder="true" applyAlignment="true">
      <alignment vertical="center"/>
    </xf>
    <xf numFmtId="0" fontId="3" fillId="0" borderId="4" xfId="3" applyFont="true" applyFill="true" applyBorder="true" applyAlignment="true">
      <alignment horizontal="center" vertical="center"/>
    </xf>
    <xf numFmtId="179" fontId="15" fillId="0" borderId="4" xfId="0" applyNumberFormat="true" applyFont="true" applyFill="true" applyBorder="true" applyAlignment="true">
      <alignment horizontal="center" vertical="center"/>
    </xf>
    <xf numFmtId="0" fontId="20" fillId="0" borderId="4" xfId="3" applyFont="true" applyFill="true" applyBorder="true" applyAlignment="true">
      <alignment horizontal="center" vertical="center"/>
    </xf>
    <xf numFmtId="178" fontId="15" fillId="0" borderId="4" xfId="0" applyNumberFormat="true" applyFont="true" applyFill="true" applyBorder="true" applyAlignment="true">
      <alignment horizontal="center" vertical="center"/>
    </xf>
    <xf numFmtId="180" fontId="9" fillId="2" borderId="4" xfId="6" applyNumberFormat="true" applyFont="true" applyFill="true" applyBorder="true" applyAlignment="true">
      <alignment horizontal="center" vertical="center"/>
    </xf>
    <xf numFmtId="180" fontId="15" fillId="0" borderId="4" xfId="0" applyNumberFormat="true" applyFont="true" applyFill="true" applyBorder="true" applyAlignment="true">
      <alignment horizontal="center" vertical="center"/>
    </xf>
    <xf numFmtId="180" fontId="31" fillId="2" borderId="4" xfId="6" applyNumberFormat="true" applyFont="true" applyFill="true" applyBorder="true" applyAlignment="true">
      <alignment horizontal="center" vertical="center"/>
    </xf>
    <xf numFmtId="180" fontId="9" fillId="2" borderId="4" xfId="5" applyNumberFormat="true" applyFont="true" applyFill="true" applyBorder="true" applyAlignment="true">
      <alignment horizontal="center" vertical="center"/>
    </xf>
    <xf numFmtId="180" fontId="31" fillId="0" borderId="4" xfId="0" applyNumberFormat="true" applyFont="true" applyFill="true" applyBorder="true" applyAlignment="true">
      <alignment horizontal="center" vertical="center"/>
    </xf>
    <xf numFmtId="0" fontId="20" fillId="0" borderId="4" xfId="0" applyFont="true" applyFill="true" applyBorder="true" applyAlignment="true">
      <alignment horizontal="center" vertical="center"/>
    </xf>
    <xf numFmtId="0" fontId="20" fillId="0" borderId="7" xfId="0" applyFont="true" applyFill="true" applyBorder="true" applyAlignment="true">
      <alignment horizontal="center" vertical="center"/>
    </xf>
    <xf numFmtId="178" fontId="31" fillId="0" borderId="27" xfId="0" applyNumberFormat="true" applyFont="true" applyFill="true" applyBorder="true" applyAlignment="true">
      <alignment horizontal="center" vertical="center"/>
    </xf>
    <xf numFmtId="0" fontId="8" fillId="0" borderId="0" xfId="3" applyFont="true" applyFill="true" applyBorder="true" applyAlignment="true">
      <alignment horizontal="left" vertical="center"/>
    </xf>
    <xf numFmtId="0" fontId="0" fillId="0" borderId="9" xfId="0" applyFont="true" applyFill="true" applyBorder="true" applyAlignment="true">
      <alignment horizontal="center" vertical="center"/>
    </xf>
    <xf numFmtId="179" fontId="2" fillId="0" borderId="0" xfId="0" applyNumberFormat="true" applyFont="true" applyFill="true" applyBorder="true" applyAlignment="true">
      <alignment vertical="center"/>
    </xf>
    <xf numFmtId="0" fontId="0" fillId="0" borderId="0" xfId="0" applyFont="true" applyBorder="true"/>
    <xf numFmtId="178" fontId="9" fillId="0" borderId="28" xfId="0" applyNumberFormat="true" applyFont="true" applyFill="true" applyBorder="true" applyAlignment="true">
      <alignment horizontal="center" vertical="center"/>
    </xf>
    <xf numFmtId="178" fontId="31" fillId="0" borderId="5" xfId="0" applyNumberFormat="true" applyFont="true" applyFill="true" applyBorder="true" applyAlignment="true">
      <alignment horizontal="center" vertical="center"/>
    </xf>
    <xf numFmtId="178" fontId="9" fillId="2" borderId="5" xfId="5" applyNumberFormat="true" applyFont="true" applyFill="true" applyBorder="true" applyAlignment="true">
      <alignment horizontal="center" vertical="center"/>
    </xf>
    <xf numFmtId="179" fontId="32" fillId="0" borderId="0" xfId="0" applyNumberFormat="true" applyFont="true" applyFill="true" applyBorder="true" applyAlignment="true">
      <alignment vertical="center"/>
    </xf>
    <xf numFmtId="178" fontId="2" fillId="0" borderId="0" xfId="0" applyNumberFormat="true" applyFont="true" applyFill="true" applyBorder="true" applyAlignment="true">
      <alignment vertical="center"/>
    </xf>
    <xf numFmtId="178" fontId="2" fillId="0" borderId="29" xfId="0" applyNumberFormat="true" applyFont="true" applyFill="true" applyBorder="true" applyAlignment="true">
      <alignment horizontal="right" vertical="center"/>
    </xf>
    <xf numFmtId="178" fontId="31" fillId="2" borderId="11" xfId="0" applyNumberFormat="true" applyFont="true" applyFill="true" applyBorder="true" applyAlignment="true">
      <alignment horizontal="center" vertical="center"/>
    </xf>
    <xf numFmtId="178" fontId="32" fillId="0" borderId="0" xfId="0" applyNumberFormat="true" applyFont="true" applyFill="true" applyBorder="true" applyAlignment="true">
      <alignment vertical="center"/>
    </xf>
    <xf numFmtId="178" fontId="2" fillId="0" borderId="0" xfId="0" applyNumberFormat="true" applyFont="true" applyFill="true" applyBorder="true" applyAlignment="true">
      <alignment horizontal="right" vertical="center"/>
    </xf>
    <xf numFmtId="178" fontId="15" fillId="0" borderId="0" xfId="0" applyNumberFormat="true" applyFont="true" applyFill="true" applyBorder="true" applyAlignment="true">
      <alignment horizontal="right" vertical="center"/>
    </xf>
    <xf numFmtId="178" fontId="32" fillId="0" borderId="0" xfId="0" applyNumberFormat="true" applyFont="true" applyFill="true" applyBorder="true" applyAlignment="true">
      <alignment horizontal="right" vertical="center"/>
    </xf>
    <xf numFmtId="0" fontId="8" fillId="0" borderId="0" xfId="0" applyFont="true" applyBorder="true"/>
    <xf numFmtId="0" fontId="2" fillId="0" borderId="0" xfId="0" applyFont="true" applyBorder="true" applyAlignment="true">
      <alignment horizontal="center" vertical="center" shrinkToFit="true"/>
    </xf>
    <xf numFmtId="0" fontId="0" fillId="0" borderId="1" xfId="3" applyFont="true" applyBorder="true" applyAlignment="true">
      <alignment horizontal="center" vertical="center"/>
    </xf>
    <xf numFmtId="0" fontId="0" fillId="0" borderId="18" xfId="3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vertical="center" shrinkToFit="true"/>
    </xf>
    <xf numFmtId="180" fontId="15" fillId="0" borderId="30" xfId="3" applyNumberFormat="true" applyFont="true" applyFill="true" applyBorder="true" applyAlignment="true">
      <alignment horizontal="center" vertical="center" wrapText="true"/>
    </xf>
    <xf numFmtId="180" fontId="15" fillId="0" borderId="14" xfId="3" applyNumberFormat="true" applyFont="true" applyFill="true" applyBorder="true" applyAlignment="true">
      <alignment horizontal="center" vertical="center" wrapText="true"/>
    </xf>
    <xf numFmtId="2" fontId="15" fillId="0" borderId="14" xfId="3" applyNumberFormat="true" applyFont="true" applyFill="true" applyBorder="true" applyAlignment="true">
      <alignment horizontal="center" vertical="center" wrapText="true"/>
    </xf>
    <xf numFmtId="1" fontId="15" fillId="0" borderId="14" xfId="3" applyNumberFormat="true" applyFont="true" applyFill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shrinkToFit="true"/>
    </xf>
    <xf numFmtId="0" fontId="3" fillId="0" borderId="6" xfId="0" applyFont="true" applyBorder="true" applyAlignment="true">
      <alignment vertical="center" shrinkToFit="true"/>
    </xf>
    <xf numFmtId="0" fontId="3" fillId="0" borderId="11" xfId="0" applyFont="true" applyBorder="true" applyAlignment="true">
      <alignment horizontal="center" vertical="center"/>
    </xf>
    <xf numFmtId="2" fontId="15" fillId="0" borderId="31" xfId="3" applyNumberFormat="true" applyFont="true" applyFill="true" applyBorder="true" applyAlignment="true">
      <alignment horizontal="center" vertical="center" wrapText="true"/>
    </xf>
    <xf numFmtId="0" fontId="8" fillId="0" borderId="0" xfId="0" applyFont="true" applyBorder="true" applyAlignment="true">
      <alignment horizontal="center" vertical="center" wrapText="true"/>
    </xf>
    <xf numFmtId="178" fontId="15" fillId="0" borderId="32" xfId="3" applyNumberFormat="true" applyFont="true" applyFill="true" applyBorder="true" applyAlignment="true">
      <alignment horizontal="center" vertical="center" wrapText="true"/>
    </xf>
    <xf numFmtId="178" fontId="15" fillId="0" borderId="13" xfId="3" applyNumberFormat="true" applyFont="true" applyFill="true" applyBorder="true" applyAlignment="true">
      <alignment horizontal="center" vertical="center" wrapText="true"/>
    </xf>
    <xf numFmtId="182" fontId="15" fillId="0" borderId="13" xfId="3" applyNumberFormat="true" applyFont="true" applyFill="true" applyBorder="true" applyAlignment="true">
      <alignment horizontal="center" vertical="center" wrapText="true"/>
    </xf>
    <xf numFmtId="178" fontId="15" fillId="0" borderId="33" xfId="3" applyNumberFormat="true" applyFont="true" applyFill="true" applyBorder="true" applyAlignment="true">
      <alignment horizontal="center" vertical="center" wrapText="true"/>
    </xf>
    <xf numFmtId="0" fontId="0" fillId="0" borderId="0" xfId="0" applyFont="true" applyBorder="true" applyAlignment="true">
      <alignment vertical="center"/>
    </xf>
    <xf numFmtId="0" fontId="2" fillId="0" borderId="0" xfId="3" applyFont="true" applyBorder="true" applyAlignment="true">
      <alignment horizontal="center" vertical="center"/>
    </xf>
    <xf numFmtId="0" fontId="3" fillId="0" borderId="0" xfId="3" applyFont="true" applyBorder="true" applyAlignment="true">
      <alignment horizontal="center" vertical="center"/>
    </xf>
    <xf numFmtId="0" fontId="3" fillId="0" borderId="34" xfId="3" applyFont="true" applyBorder="true" applyAlignment="true">
      <alignment horizontal="right" vertical="center"/>
    </xf>
    <xf numFmtId="0" fontId="3" fillId="0" borderId="1" xfId="3" applyFont="true" applyBorder="true" applyAlignment="true">
      <alignment horizontal="center" vertical="center"/>
    </xf>
    <xf numFmtId="0" fontId="3" fillId="0" borderId="26" xfId="0" applyFont="true" applyBorder="true" applyAlignment="true">
      <alignment horizontal="center" vertical="center" wrapText="true"/>
    </xf>
    <xf numFmtId="0" fontId="3" fillId="0" borderId="35" xfId="0" applyFont="true" applyBorder="true" applyAlignment="true">
      <alignment horizontal="left" vertical="center" shrinkToFit="true"/>
    </xf>
    <xf numFmtId="182" fontId="3" fillId="0" borderId="14" xfId="45" applyNumberFormat="true" applyFont="true" applyFill="true" applyBorder="true" applyAlignment="true">
      <alignment horizontal="center" vertical="center"/>
    </xf>
    <xf numFmtId="0" fontId="3" fillId="0" borderId="35" xfId="3" applyFont="true" applyBorder="true" applyAlignment="true">
      <alignment horizontal="left" vertical="center"/>
    </xf>
    <xf numFmtId="0" fontId="3" fillId="0" borderId="19" xfId="3" applyFont="true" applyBorder="true" applyAlignment="true">
      <alignment horizontal="left" vertical="center"/>
    </xf>
    <xf numFmtId="182" fontId="3" fillId="0" borderId="31" xfId="45" applyNumberFormat="true" applyFont="true" applyFill="true" applyBorder="true" applyAlignment="true">
      <alignment horizontal="center" vertical="center"/>
    </xf>
    <xf numFmtId="0" fontId="3" fillId="0" borderId="0" xfId="3" applyFont="true" applyBorder="true" applyAlignment="true">
      <alignment horizontal="left" vertical="center"/>
    </xf>
    <xf numFmtId="178" fontId="17" fillId="0" borderId="0" xfId="17" applyNumberFormat="true" applyFont="true" applyBorder="true" applyAlignment="true">
      <alignment horizontal="center" vertical="center" wrapText="true"/>
    </xf>
    <xf numFmtId="0" fontId="3" fillId="0" borderId="1" xfId="3" applyFont="true" applyFill="true" applyBorder="true" applyAlignment="true">
      <alignment horizontal="center" vertical="center"/>
    </xf>
    <xf numFmtId="0" fontId="3" fillId="0" borderId="18" xfId="0" applyFont="true" applyFill="true" applyBorder="true" applyAlignment="true">
      <alignment horizontal="center" vertical="center"/>
    </xf>
    <xf numFmtId="180" fontId="13" fillId="0" borderId="4" xfId="0" applyNumberFormat="true" applyFont="true" applyFill="true" applyBorder="true" applyAlignment="true">
      <alignment horizontal="center" vertical="center"/>
    </xf>
    <xf numFmtId="0" fontId="3" fillId="0" borderId="6" xfId="3" applyFont="true" applyFill="true" applyBorder="true" applyAlignment="true">
      <alignment vertical="center"/>
    </xf>
    <xf numFmtId="178" fontId="3" fillId="0" borderId="11" xfId="45" applyNumberFormat="true" applyFont="true" applyFill="true" applyBorder="true" applyAlignment="true" applyProtection="true">
      <alignment horizontal="center" vertical="center"/>
    </xf>
    <xf numFmtId="0" fontId="3" fillId="0" borderId="9" xfId="0" applyFont="true" applyBorder="true" applyAlignment="true">
      <alignment horizontal="center" vertical="center"/>
    </xf>
    <xf numFmtId="182" fontId="3" fillId="0" borderId="36" xfId="45" applyNumberFormat="true" applyFont="true" applyFill="true" applyBorder="true" applyAlignment="true">
      <alignment horizontal="center" vertical="center"/>
    </xf>
    <xf numFmtId="182" fontId="3" fillId="0" borderId="33" xfId="45" applyNumberFormat="true" applyFont="true" applyFill="true" applyBorder="true" applyAlignment="true">
      <alignment horizontal="center" vertical="center"/>
    </xf>
    <xf numFmtId="0" fontId="0" fillId="0" borderId="0" xfId="0" applyFont="true" applyBorder="true" applyAlignment="true">
      <alignment horizontal="right" vertical="center"/>
    </xf>
    <xf numFmtId="0" fontId="3" fillId="0" borderId="2" xfId="0" applyFont="true" applyFill="true" applyBorder="true" applyAlignment="true">
      <alignment horizontal="center" vertical="center"/>
    </xf>
    <xf numFmtId="178" fontId="0" fillId="0" borderId="5" xfId="45" applyNumberFormat="true" applyFont="true" applyFill="true" applyBorder="true" applyAlignment="true" applyProtection="true">
      <alignment horizontal="center" vertical="center"/>
    </xf>
    <xf numFmtId="180" fontId="0" fillId="0" borderId="0" xfId="0" applyNumberFormat="true" applyFont="true" applyAlignment="true">
      <alignment vertical="center"/>
    </xf>
    <xf numFmtId="178" fontId="0" fillId="0" borderId="5" xfId="0" applyNumberFormat="true" applyFont="true" applyFill="true" applyBorder="true" applyAlignment="true">
      <alignment horizontal="center" vertical="center"/>
    </xf>
    <xf numFmtId="178" fontId="0" fillId="0" borderId="11" xfId="0" applyNumberFormat="true" applyFont="true" applyFill="true" applyBorder="true" applyAlignment="true">
      <alignment horizontal="center" vertical="center"/>
    </xf>
  </cellXfs>
  <cellStyles count="69">
    <cellStyle name="常规" xfId="0" builtinId="0"/>
    <cellStyle name="常规_200704(第一稿）" xfId="1"/>
    <cellStyle name="常规_Sheet3" xfId="2"/>
    <cellStyle name="常规_Sheet1" xfId="3"/>
    <cellStyle name="常规_Sheet1_1" xfId="4"/>
    <cellStyle name="常规_Sheet1_14" xfId="5"/>
    <cellStyle name="常规_Sheet1_13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_ET_STYLE_NoName_00_" xfId="17"/>
    <cellStyle name="百分比" xfId="18" builtinId="5"/>
    <cellStyle name="千位分隔" xfId="19" builtinId="3"/>
    <cellStyle name="标题 2" xfId="20" builtinId="17"/>
    <cellStyle name="货币[0]" xfId="21" builtinId="7"/>
    <cellStyle name="常规 4" xfId="22"/>
    <cellStyle name="60% - 强调文字颜色 4" xfId="23" builtinId="44"/>
    <cellStyle name="警告文本" xfId="24" builtinId="11"/>
    <cellStyle name="货币 3" xfId="25"/>
    <cellStyle name="20% - 强调文字颜色 2" xfId="26" builtinId="34"/>
    <cellStyle name="常规 5" xfId="27"/>
    <cellStyle name="60% - 强调文字颜色 5" xfId="28" builtinId="48"/>
    <cellStyle name="标题 1" xfId="29" builtinId="16"/>
    <cellStyle name="常规_2011年11月" xfId="30"/>
    <cellStyle name="货币 4" xfId="31"/>
    <cellStyle name="超链接" xfId="32" builtinId="8"/>
    <cellStyle name="20% - 强调文字颜色 3" xfId="33" builtinId="38"/>
    <cellStyle name="货币" xfId="34" builtinId="4"/>
    <cellStyle name="常规_Book1改" xfId="35"/>
    <cellStyle name="20% - 强调文字颜色 4" xfId="36" builtinId="42"/>
    <cellStyle name="计算" xfId="37" builtinId="22"/>
    <cellStyle name="已访问的超链接" xfId="38" builtinId="9"/>
    <cellStyle name="千位分隔[0]" xfId="39" builtinId="6"/>
    <cellStyle name="强调文字颜色 4" xfId="40" builtinId="41"/>
    <cellStyle name="40% - 强调文字颜色 3" xfId="41" builtinId="39"/>
    <cellStyle name="常规 6" xfId="42"/>
    <cellStyle name="60% - 强调文字颜色 6" xfId="43" builtinId="52"/>
    <cellStyle name="输入" xfId="44" builtinId="20"/>
    <cellStyle name="常规_Sheet1_2" xfId="45"/>
    <cellStyle name="输出" xfId="46" builtinId="21"/>
    <cellStyle name="_Sheet1" xfId="47"/>
    <cellStyle name="检查单元格" xfId="48" builtinId="23"/>
    <cellStyle name="链接单元格" xfId="49" builtinId="24"/>
    <cellStyle name="60% - 强调文字颜色 1" xfId="50" builtinId="32"/>
    <cellStyle name="常规 3" xfId="51"/>
    <cellStyle name="常规_Sheet1_8" xfId="52"/>
    <cellStyle name="60% - 强调文字颜色 3" xfId="53" builtinId="40"/>
    <cellStyle name="注释" xfId="54" builtinId="10"/>
    <cellStyle name="标题" xfId="55" builtinId="15"/>
    <cellStyle name="好" xfId="56" builtinId="26"/>
    <cellStyle name="标题 4" xfId="57" builtinId="19"/>
    <cellStyle name="强调文字颜色 1" xfId="58" builtinId="29"/>
    <cellStyle name="适中" xfId="59" builtinId="28"/>
    <cellStyle name="货币 2" xfId="60"/>
    <cellStyle name="20% - 强调文字颜色 1" xfId="61" builtinId="30"/>
    <cellStyle name="差" xfId="62" builtinId="27"/>
    <cellStyle name="强调文字颜色 2" xfId="63" builtinId="33"/>
    <cellStyle name="40% - 强调文字颜色 1" xfId="64" builtinId="31"/>
    <cellStyle name="常规 2" xfId="65"/>
    <cellStyle name="60% - 强调文字颜色 2" xfId="66" builtinId="36"/>
    <cellStyle name="40% - 强调文字颜色 2" xfId="67" builtinId="35"/>
    <cellStyle name="强调文字颜色 3" xfId="68" builtinId="37"/>
  </cellStyles>
  <tableStyles count="0" defaultTableStyle="TableStyleMedium9" defaultPivotStyle="PivotStyleLight16"/>
  <colors>
    <mruColors>
      <color rgb="0070AD47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H19"/>
  <sheetViews>
    <sheetView tabSelected="1" topLeftCell="B1" workbookViewId="0">
      <selection activeCell="H16" sqref="H16"/>
    </sheetView>
  </sheetViews>
  <sheetFormatPr defaultColWidth="8.25" defaultRowHeight="20.1" customHeight="true" outlineLevelCol="7"/>
  <cols>
    <col min="1" max="1" width="9.75" style="282" customWidth="true"/>
    <col min="2" max="2" width="12.75" style="84" customWidth="true"/>
    <col min="3" max="3" width="26.75" style="84" customWidth="true"/>
    <col min="4" max="4" width="12" style="84" customWidth="true"/>
    <col min="5" max="5" width="13.125" style="84" customWidth="true"/>
    <col min="6" max="6" width="12" style="84" customWidth="true"/>
    <col min="7" max="7" width="11.6" style="282"/>
    <col min="8" max="8" width="12.6" style="84" customWidth="true"/>
    <col min="9" max="16384" width="8.25" style="84"/>
  </cols>
  <sheetData>
    <row r="2" customHeight="true" spans="3:5">
      <c r="C2" s="283" t="s">
        <v>0</v>
      </c>
      <c r="D2" s="283"/>
      <c r="E2" s="283"/>
    </row>
    <row r="3" customHeight="true" spans="3:5">
      <c r="C3" s="284"/>
      <c r="D3" s="285"/>
      <c r="E3" s="285"/>
    </row>
    <row r="4" ht="24.95" customHeight="true" spans="3:5">
      <c r="C4" s="286" t="s">
        <v>1</v>
      </c>
      <c r="D4" s="287" t="s">
        <v>2</v>
      </c>
      <c r="E4" s="300" t="s">
        <v>3</v>
      </c>
    </row>
    <row r="5" ht="24.95" customHeight="true" spans="3:5">
      <c r="C5" s="288" t="s">
        <v>4</v>
      </c>
      <c r="D5" s="289">
        <v>-32.6</v>
      </c>
      <c r="E5" s="301">
        <v>-10.5</v>
      </c>
    </row>
    <row r="6" ht="24.95" customHeight="true" spans="3:5">
      <c r="C6" s="288" t="s">
        <v>5</v>
      </c>
      <c r="D6" s="289"/>
      <c r="E6" s="301"/>
    </row>
    <row r="7" ht="24.95" customHeight="true" spans="3:5">
      <c r="C7" s="288" t="s">
        <v>6</v>
      </c>
      <c r="D7" s="289">
        <v>-100</v>
      </c>
      <c r="E7" s="301">
        <v>-46.7</v>
      </c>
    </row>
    <row r="8" ht="24.95" customHeight="true" spans="3:5">
      <c r="C8" s="288" t="s">
        <v>7</v>
      </c>
      <c r="D8" s="289"/>
      <c r="E8" s="301"/>
    </row>
    <row r="9" ht="24.95" customHeight="true" spans="3:5">
      <c r="C9" s="288" t="s">
        <v>8</v>
      </c>
      <c r="D9" s="289">
        <v>-33.5</v>
      </c>
      <c r="E9" s="301">
        <v>-11.1</v>
      </c>
    </row>
    <row r="10" ht="24.95" customHeight="true" spans="3:5">
      <c r="C10" s="288" t="s">
        <v>9</v>
      </c>
      <c r="D10" s="289">
        <v>-8.7</v>
      </c>
      <c r="E10" s="301">
        <v>4.2</v>
      </c>
    </row>
    <row r="11" ht="24.95" customHeight="true" spans="3:5">
      <c r="C11" s="288" t="s">
        <v>10</v>
      </c>
      <c r="D11" s="289">
        <v>-22.5</v>
      </c>
      <c r="E11" s="301">
        <v>-15.9</v>
      </c>
    </row>
    <row r="12" ht="24.95" customHeight="true" spans="3:5">
      <c r="C12" s="290" t="s">
        <v>11</v>
      </c>
      <c r="D12" s="289">
        <v>-37.1</v>
      </c>
      <c r="E12" s="301">
        <v>-21.4</v>
      </c>
    </row>
    <row r="13" ht="24.95" customHeight="true" spans="3:5">
      <c r="C13" s="291" t="s">
        <v>12</v>
      </c>
      <c r="D13" s="292">
        <v>-30.1</v>
      </c>
      <c r="E13" s="302">
        <v>-4.2</v>
      </c>
    </row>
    <row r="14" ht="24.95" customHeight="true" spans="3:5">
      <c r="C14" s="293"/>
      <c r="D14" s="294"/>
      <c r="E14" s="303"/>
    </row>
    <row r="15" ht="24.95" customHeight="true" spans="3:5">
      <c r="C15" s="295" t="s">
        <v>1</v>
      </c>
      <c r="D15" s="296" t="s">
        <v>13</v>
      </c>
      <c r="E15" s="304" t="s">
        <v>14</v>
      </c>
    </row>
    <row r="16" ht="24.95" customHeight="true" spans="3:8">
      <c r="C16" s="139" t="s">
        <v>15</v>
      </c>
      <c r="D16" s="144">
        <v>930.89</v>
      </c>
      <c r="E16" s="305">
        <v>-3.6</v>
      </c>
      <c r="F16" s="306"/>
      <c r="H16" s="306"/>
    </row>
    <row r="17" ht="24.95" customHeight="true" spans="3:8">
      <c r="C17" s="139" t="s">
        <v>11</v>
      </c>
      <c r="D17" s="297">
        <v>295.42</v>
      </c>
      <c r="E17" s="307">
        <v>-20.2</v>
      </c>
      <c r="H17" s="306"/>
    </row>
    <row r="18" ht="24.95" customHeight="true" spans="3:8">
      <c r="C18" s="139" t="s">
        <v>12</v>
      </c>
      <c r="D18" s="144">
        <v>635.47</v>
      </c>
      <c r="E18" s="307">
        <v>6.7</v>
      </c>
      <c r="F18" s="306"/>
      <c r="H18" s="306"/>
    </row>
    <row r="19" ht="24.95" customHeight="true" spans="3:5">
      <c r="C19" s="298" t="s">
        <v>16</v>
      </c>
      <c r="D19" s="299">
        <v>98.2</v>
      </c>
      <c r="E19" s="308">
        <v>-0.4</v>
      </c>
    </row>
  </sheetData>
  <mergeCells count="2">
    <mergeCell ref="C2:E2"/>
    <mergeCell ref="D3:E3"/>
  </mergeCells>
  <pageMargins left="0.75" right="0.75" top="1" bottom="1" header="0.5" footer="0.5"/>
  <pageSetup paperSize="9" orientation="portrait" horizontalDpi="600" verticalDpi="18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M28"/>
  <sheetViews>
    <sheetView zoomScale="85" zoomScaleNormal="85" workbookViewId="0">
      <selection activeCell="L22" sqref="L22"/>
    </sheetView>
  </sheetViews>
  <sheetFormatPr defaultColWidth="8" defaultRowHeight="14.25"/>
  <cols>
    <col min="2" max="2" width="13.25" customWidth="true"/>
    <col min="3" max="3" width="16.625" customWidth="true"/>
    <col min="4" max="4" width="11" customWidth="true"/>
    <col min="5" max="5" width="15.375" customWidth="true"/>
    <col min="6" max="6" width="10.875" customWidth="true"/>
    <col min="7" max="7" width="8.375"/>
    <col min="8" max="9" width="10.375"/>
  </cols>
  <sheetData>
    <row r="2" spans="2:6">
      <c r="B2" s="2" t="s">
        <v>162</v>
      </c>
      <c r="C2" s="3"/>
      <c r="D2" s="3"/>
      <c r="E2" s="3"/>
      <c r="F2" s="3"/>
    </row>
    <row r="3" ht="24.95" customHeight="true" spans="6:6">
      <c r="F3" s="21" t="s">
        <v>76</v>
      </c>
    </row>
    <row r="4" ht="24.95" customHeight="true" spans="2:6">
      <c r="B4" s="4" t="s">
        <v>161</v>
      </c>
      <c r="C4" s="5" t="s">
        <v>163</v>
      </c>
      <c r="D4" s="6"/>
      <c r="E4" s="22" t="s">
        <v>164</v>
      </c>
      <c r="F4" s="22"/>
    </row>
    <row r="5" ht="24.95" customHeight="true" spans="2:6">
      <c r="B5" s="7"/>
      <c r="C5" s="8" t="s">
        <v>13</v>
      </c>
      <c r="D5" s="8" t="s">
        <v>135</v>
      </c>
      <c r="E5" s="8" t="s">
        <v>13</v>
      </c>
      <c r="F5" s="23" t="s">
        <v>135</v>
      </c>
    </row>
    <row r="6" ht="24.95" customHeight="true" spans="2:6">
      <c r="B6" s="7" t="s">
        <v>136</v>
      </c>
      <c r="C6" s="8">
        <v>74427</v>
      </c>
      <c r="D6" s="9" t="s">
        <v>110</v>
      </c>
      <c r="E6" s="24">
        <v>144014</v>
      </c>
      <c r="F6" s="9" t="s">
        <v>110</v>
      </c>
    </row>
    <row r="7" ht="24.95" customHeight="true" spans="2:6">
      <c r="B7" s="7" t="s">
        <v>137</v>
      </c>
      <c r="C7" s="10">
        <v>3125.54</v>
      </c>
      <c r="D7" s="9" t="s">
        <v>110</v>
      </c>
      <c r="E7" s="10">
        <v>7578.32</v>
      </c>
      <c r="F7" s="9" t="s">
        <v>110</v>
      </c>
    </row>
    <row r="8" ht="24.95" customHeight="true" spans="2:6">
      <c r="B8" s="7" t="s">
        <v>138</v>
      </c>
      <c r="C8" s="10">
        <v>1115.31</v>
      </c>
      <c r="D8" s="11">
        <f>RANK(C8,C$8:C$28)</f>
        <v>1</v>
      </c>
      <c r="E8" s="25">
        <v>1483.43</v>
      </c>
      <c r="F8" s="26">
        <f>RANK(E8,E$8:E$28)</f>
        <v>1</v>
      </c>
    </row>
    <row r="9" ht="24.95" customHeight="true" spans="2:6">
      <c r="B9" s="7" t="s">
        <v>139</v>
      </c>
      <c r="C9" s="10">
        <v>35.26</v>
      </c>
      <c r="D9" s="11">
        <f t="shared" ref="D9:D28" si="0">RANK(C9,C$8:C$28)</f>
        <v>18</v>
      </c>
      <c r="E9" s="25">
        <v>153.15</v>
      </c>
      <c r="F9" s="26">
        <f t="shared" ref="F9:F28" si="1">RANK(E9,E$8:E$28)</f>
        <v>18</v>
      </c>
    </row>
    <row r="10" ht="24.95" customHeight="true" spans="2:6">
      <c r="B10" s="7" t="s">
        <v>140</v>
      </c>
      <c r="C10" s="10">
        <v>50.36</v>
      </c>
      <c r="D10" s="11">
        <f t="shared" si="0"/>
        <v>14</v>
      </c>
      <c r="E10" s="25">
        <v>87.32</v>
      </c>
      <c r="F10" s="26">
        <f t="shared" si="1"/>
        <v>21</v>
      </c>
    </row>
    <row r="11" ht="24.95" customHeight="true" spans="2:13">
      <c r="B11" s="7" t="s">
        <v>141</v>
      </c>
      <c r="C11" s="10">
        <v>131.6</v>
      </c>
      <c r="D11" s="11">
        <f t="shared" si="0"/>
        <v>3</v>
      </c>
      <c r="E11" s="25">
        <v>285.04</v>
      </c>
      <c r="F11" s="26">
        <f t="shared" si="1"/>
        <v>7</v>
      </c>
      <c r="M11" s="33"/>
    </row>
    <row r="12" ht="24.95" customHeight="true" spans="2:6">
      <c r="B12" s="7" t="s">
        <v>142</v>
      </c>
      <c r="C12" s="10">
        <v>103.78</v>
      </c>
      <c r="D12" s="11">
        <f t="shared" si="0"/>
        <v>6</v>
      </c>
      <c r="E12" s="25">
        <v>209.96</v>
      </c>
      <c r="F12" s="26">
        <f t="shared" si="1"/>
        <v>10</v>
      </c>
    </row>
    <row r="13" ht="24.95" customHeight="true" spans="2:6">
      <c r="B13" s="7" t="s">
        <v>143</v>
      </c>
      <c r="C13" s="10">
        <v>99.97</v>
      </c>
      <c r="D13" s="11">
        <f t="shared" si="0"/>
        <v>7</v>
      </c>
      <c r="E13" s="25">
        <v>315.1</v>
      </c>
      <c r="F13" s="26">
        <f t="shared" si="1"/>
        <v>4</v>
      </c>
    </row>
    <row r="14" s="1" customFormat="true" ht="24.95" customHeight="true" spans="2:11">
      <c r="B14" s="12" t="s">
        <v>144</v>
      </c>
      <c r="C14" s="13">
        <v>39.85</v>
      </c>
      <c r="D14" s="14">
        <f>RANK(C14,C$8:C$28)</f>
        <v>16</v>
      </c>
      <c r="E14" s="27">
        <v>191.11</v>
      </c>
      <c r="F14" s="28">
        <f>RANK(E14,E$8:E$28)</f>
        <v>12</v>
      </c>
      <c r="G14" s="29"/>
      <c r="H14"/>
      <c r="I14"/>
      <c r="K14"/>
    </row>
    <row r="15" ht="24.95" customHeight="true" spans="2:6">
      <c r="B15" s="7" t="s">
        <v>145</v>
      </c>
      <c r="C15" s="10">
        <v>67.64</v>
      </c>
      <c r="D15" s="11">
        <f t="shared" si="0"/>
        <v>11</v>
      </c>
      <c r="E15" s="25">
        <v>175.78</v>
      </c>
      <c r="F15" s="26">
        <f t="shared" si="1"/>
        <v>14</v>
      </c>
    </row>
    <row r="16" ht="24.95" customHeight="true" spans="2:6">
      <c r="B16" s="7" t="s">
        <v>146</v>
      </c>
      <c r="C16" s="10">
        <v>51.7</v>
      </c>
      <c r="D16" s="11">
        <f t="shared" si="0"/>
        <v>13</v>
      </c>
      <c r="E16" s="25">
        <v>155.39</v>
      </c>
      <c r="F16" s="26">
        <f t="shared" si="1"/>
        <v>17</v>
      </c>
    </row>
    <row r="17" ht="24.95" customHeight="true" spans="2:6">
      <c r="B17" s="7" t="s">
        <v>147</v>
      </c>
      <c r="C17" s="10">
        <v>93.31</v>
      </c>
      <c r="D17" s="11">
        <f t="shared" si="0"/>
        <v>8</v>
      </c>
      <c r="E17" s="25">
        <v>174.64</v>
      </c>
      <c r="F17" s="26">
        <f t="shared" si="1"/>
        <v>16</v>
      </c>
    </row>
    <row r="18" ht="24.95" customHeight="true" spans="2:6">
      <c r="B18" s="7" t="s">
        <v>148</v>
      </c>
      <c r="C18" s="10">
        <v>75.77</v>
      </c>
      <c r="D18" s="11">
        <f t="shared" si="0"/>
        <v>10</v>
      </c>
      <c r="E18" s="25">
        <v>313.39</v>
      </c>
      <c r="F18" s="26">
        <f t="shared" si="1"/>
        <v>5</v>
      </c>
    </row>
    <row r="19" ht="24.95" customHeight="true" spans="2:6">
      <c r="B19" s="15" t="s">
        <v>149</v>
      </c>
      <c r="C19" s="16">
        <v>104.25</v>
      </c>
      <c r="D19" s="17">
        <f t="shared" si="0"/>
        <v>5</v>
      </c>
      <c r="E19" s="30">
        <v>174.72</v>
      </c>
      <c r="F19" s="31">
        <f t="shared" si="1"/>
        <v>15</v>
      </c>
    </row>
    <row r="20" ht="24.95" customHeight="true" spans="2:6">
      <c r="B20" s="15" t="s">
        <v>150</v>
      </c>
      <c r="C20" s="16">
        <v>195.28</v>
      </c>
      <c r="D20" s="17">
        <f t="shared" si="0"/>
        <v>2</v>
      </c>
      <c r="E20" s="30">
        <v>380.36</v>
      </c>
      <c r="F20" s="31">
        <f t="shared" si="1"/>
        <v>3</v>
      </c>
    </row>
    <row r="21" ht="24.95" customHeight="true" spans="2:6">
      <c r="B21" s="15" t="s">
        <v>151</v>
      </c>
      <c r="C21" s="16">
        <v>66.78</v>
      </c>
      <c r="D21" s="17">
        <f t="shared" si="0"/>
        <v>12</v>
      </c>
      <c r="E21" s="30">
        <v>220.05</v>
      </c>
      <c r="F21" s="31">
        <f t="shared" si="1"/>
        <v>9</v>
      </c>
    </row>
    <row r="22" ht="24.95" customHeight="true" spans="2:6">
      <c r="B22" s="15" t="s">
        <v>152</v>
      </c>
      <c r="C22" s="16">
        <v>91.12</v>
      </c>
      <c r="D22" s="17">
        <f t="shared" si="0"/>
        <v>9</v>
      </c>
      <c r="E22" s="30">
        <v>298.17</v>
      </c>
      <c r="F22" s="31">
        <f t="shared" si="1"/>
        <v>6</v>
      </c>
    </row>
    <row r="23" ht="24.95" customHeight="true" spans="2:6">
      <c r="B23" s="15" t="s">
        <v>153</v>
      </c>
      <c r="C23" s="16">
        <v>41.12</v>
      </c>
      <c r="D23" s="17">
        <f t="shared" si="0"/>
        <v>15</v>
      </c>
      <c r="E23" s="30">
        <v>115.73</v>
      </c>
      <c r="F23" s="31">
        <f t="shared" si="1"/>
        <v>20</v>
      </c>
    </row>
    <row r="24" ht="24.95" customHeight="true" spans="2:6">
      <c r="B24" s="15" t="s">
        <v>154</v>
      </c>
      <c r="C24" s="16">
        <v>30.06</v>
      </c>
      <c r="D24" s="17">
        <f t="shared" si="0"/>
        <v>20</v>
      </c>
      <c r="E24" s="30">
        <v>182.61</v>
      </c>
      <c r="F24" s="31">
        <f t="shared" si="1"/>
        <v>13</v>
      </c>
    </row>
    <row r="25" ht="24.95" customHeight="true" spans="2:6">
      <c r="B25" s="15" t="s">
        <v>155</v>
      </c>
      <c r="C25" s="16">
        <v>35.87</v>
      </c>
      <c r="D25" s="17">
        <f t="shared" si="0"/>
        <v>17</v>
      </c>
      <c r="E25" s="30">
        <v>146.4</v>
      </c>
      <c r="F25" s="31">
        <f t="shared" si="1"/>
        <v>19</v>
      </c>
    </row>
    <row r="26" ht="24.95" customHeight="true" spans="2:6">
      <c r="B26" s="15" t="s">
        <v>156</v>
      </c>
      <c r="C26" s="16">
        <v>23.4</v>
      </c>
      <c r="D26" s="17">
        <f t="shared" si="0"/>
        <v>21</v>
      </c>
      <c r="E26" s="30">
        <v>198.15</v>
      </c>
      <c r="F26" s="31">
        <f t="shared" si="1"/>
        <v>11</v>
      </c>
    </row>
    <row r="27" ht="24.95" customHeight="true" spans="2:6">
      <c r="B27" s="15" t="s">
        <v>157</v>
      </c>
      <c r="C27" s="16">
        <v>32.2</v>
      </c>
      <c r="D27" s="17">
        <f t="shared" si="0"/>
        <v>19</v>
      </c>
      <c r="E27" s="30">
        <v>236.21</v>
      </c>
      <c r="F27" s="31">
        <f t="shared" si="1"/>
        <v>8</v>
      </c>
    </row>
    <row r="28" ht="24.95" customHeight="true" spans="2:6">
      <c r="B28" s="18" t="s">
        <v>158</v>
      </c>
      <c r="C28" s="19">
        <v>115.01</v>
      </c>
      <c r="D28" s="20">
        <f>RANK(C28,C$8:C$28)</f>
        <v>4</v>
      </c>
      <c r="E28" s="32">
        <v>432.45</v>
      </c>
      <c r="F28" s="20">
        <f>RANK(E28,E$8:E$28)</f>
        <v>2</v>
      </c>
    </row>
  </sheetData>
  <mergeCells count="4">
    <mergeCell ref="B2:F2"/>
    <mergeCell ref="C4:D4"/>
    <mergeCell ref="E4:F4"/>
    <mergeCell ref="B4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6"/>
  <sheetViews>
    <sheetView workbookViewId="0">
      <selection activeCell="I20" sqref="I20"/>
    </sheetView>
  </sheetViews>
  <sheetFormatPr defaultColWidth="8.25" defaultRowHeight="20.1" customHeight="true" outlineLevelCol="5"/>
  <cols>
    <col min="1" max="1" width="8.25" style="264"/>
    <col min="2" max="2" width="14.375" style="264" customWidth="true"/>
    <col min="3" max="3" width="12.25" style="21" customWidth="true"/>
    <col min="4" max="5" width="14.375" style="21" customWidth="true"/>
    <col min="6" max="6" width="8.25" style="21"/>
    <col min="7" max="7" width="6.9" style="21" customWidth="true"/>
    <col min="8" max="16384" width="8.25" style="21"/>
  </cols>
  <sheetData>
    <row r="1" ht="30.75" customHeight="true" spans="2:6">
      <c r="B1" s="265" t="s">
        <v>17</v>
      </c>
      <c r="C1" s="265"/>
      <c r="D1" s="265"/>
      <c r="E1" s="265"/>
      <c r="F1" s="264"/>
    </row>
    <row r="2" ht="24.95" customHeight="true" spans="2:6">
      <c r="B2" s="266" t="s">
        <v>18</v>
      </c>
      <c r="C2" s="267" t="s">
        <v>19</v>
      </c>
      <c r="D2" s="197" t="s">
        <v>13</v>
      </c>
      <c r="E2" s="198" t="s">
        <v>14</v>
      </c>
      <c r="F2" s="277"/>
    </row>
    <row r="3" ht="24.95" customHeight="true" spans="2:6">
      <c r="B3" s="268" t="s">
        <v>20</v>
      </c>
      <c r="C3" s="11" t="s">
        <v>21</v>
      </c>
      <c r="D3" s="269">
        <v>54.4039</v>
      </c>
      <c r="E3" s="278">
        <v>-15.23</v>
      </c>
      <c r="F3" s="264"/>
    </row>
    <row r="4" ht="24.95" customHeight="true" spans="2:6">
      <c r="B4" s="268" t="s">
        <v>22</v>
      </c>
      <c r="C4" s="11" t="s">
        <v>21</v>
      </c>
      <c r="D4" s="270">
        <v>145.9832</v>
      </c>
      <c r="E4" s="279">
        <v>-19.0128190832195</v>
      </c>
      <c r="F4" s="264"/>
    </row>
    <row r="5" ht="24.95" customHeight="true" spans="2:6">
      <c r="B5" s="268" t="s">
        <v>23</v>
      </c>
      <c r="C5" s="11" t="s">
        <v>21</v>
      </c>
      <c r="D5" s="270">
        <v>39.0949</v>
      </c>
      <c r="E5" s="279">
        <v>-0.48</v>
      </c>
      <c r="F5" s="264"/>
    </row>
    <row r="6" ht="24.95" customHeight="true" spans="2:6">
      <c r="B6" s="268" t="s">
        <v>24</v>
      </c>
      <c r="C6" s="11" t="s">
        <v>25</v>
      </c>
      <c r="D6" s="270">
        <v>52.473</v>
      </c>
      <c r="E6" s="279">
        <v>6.89</v>
      </c>
      <c r="F6" s="264"/>
    </row>
    <row r="7" ht="24.95" customHeight="true" spans="2:6">
      <c r="B7" s="268" t="s">
        <v>26</v>
      </c>
      <c r="C7" s="11" t="s">
        <v>21</v>
      </c>
      <c r="D7" s="270">
        <v>570.12092</v>
      </c>
      <c r="E7" s="279">
        <v>-1.9</v>
      </c>
      <c r="F7" s="264"/>
    </row>
    <row r="8" ht="24.95" customHeight="true" spans="2:6">
      <c r="B8" s="268" t="s">
        <v>27</v>
      </c>
      <c r="C8" s="11" t="s">
        <v>21</v>
      </c>
      <c r="D8" s="271">
        <v>42.676</v>
      </c>
      <c r="E8" s="279">
        <v>12.4</v>
      </c>
      <c r="F8" s="264"/>
    </row>
    <row r="9" ht="24.95" customHeight="true" spans="2:6">
      <c r="B9" s="268" t="s">
        <v>28</v>
      </c>
      <c r="C9" s="11" t="s">
        <v>21</v>
      </c>
      <c r="D9" s="271">
        <v>36.09614</v>
      </c>
      <c r="E9" s="279">
        <v>43.2</v>
      </c>
      <c r="F9" s="264"/>
    </row>
    <row r="10" ht="24.95" customHeight="true" spans="2:6">
      <c r="B10" s="268" t="s">
        <v>29</v>
      </c>
      <c r="C10" s="11" t="s">
        <v>21</v>
      </c>
      <c r="D10" s="270">
        <v>160.19089</v>
      </c>
      <c r="E10" s="279">
        <v>-3</v>
      </c>
      <c r="F10" s="264"/>
    </row>
    <row r="11" ht="24.95" customHeight="true" spans="2:6">
      <c r="B11" s="268" t="s">
        <v>30</v>
      </c>
      <c r="C11" s="11" t="s">
        <v>31</v>
      </c>
      <c r="D11" s="272">
        <v>9195.2</v>
      </c>
      <c r="E11" s="279">
        <v>2.5</v>
      </c>
      <c r="F11" s="264"/>
    </row>
    <row r="12" ht="24.95" customHeight="true" spans="2:6">
      <c r="B12" s="268" t="s">
        <v>32</v>
      </c>
      <c r="C12" s="11" t="s">
        <v>33</v>
      </c>
      <c r="D12" s="271">
        <v>38.1979</v>
      </c>
      <c r="E12" s="280">
        <v>-58</v>
      </c>
      <c r="F12" s="264"/>
    </row>
    <row r="13" ht="24.95" customHeight="true" spans="2:6">
      <c r="B13" s="268" t="s">
        <v>34</v>
      </c>
      <c r="C13" s="11" t="s">
        <v>35</v>
      </c>
      <c r="D13" s="271">
        <v>932.44736</v>
      </c>
      <c r="E13" s="279">
        <v>-1.2</v>
      </c>
      <c r="F13" s="264"/>
    </row>
    <row r="14" ht="24.95" customHeight="true" spans="2:6">
      <c r="B14" s="268" t="s">
        <v>36</v>
      </c>
      <c r="C14" s="273" t="s">
        <v>37</v>
      </c>
      <c r="D14" s="271">
        <v>136.5609</v>
      </c>
      <c r="E14" s="279">
        <v>-14.6</v>
      </c>
      <c r="F14" s="264"/>
    </row>
    <row r="15" ht="24.95" customHeight="true" spans="2:6">
      <c r="B15" s="274" t="s">
        <v>38</v>
      </c>
      <c r="C15" s="275" t="s">
        <v>21</v>
      </c>
      <c r="D15" s="276">
        <v>9.35017</v>
      </c>
      <c r="E15" s="281">
        <v>-16</v>
      </c>
      <c r="F15" s="264"/>
    </row>
    <row r="16" customHeight="true" spans="5:5">
      <c r="E16" s="264"/>
    </row>
  </sheetData>
  <mergeCells count="1">
    <mergeCell ref="B1:E1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15"/>
  <sheetViews>
    <sheetView workbookViewId="0">
      <selection activeCell="I18" sqref="I18"/>
    </sheetView>
  </sheetViews>
  <sheetFormatPr defaultColWidth="9" defaultRowHeight="14.25"/>
  <cols>
    <col min="2" max="2" width="16.375" customWidth="true"/>
    <col min="3" max="3" width="14.875" customWidth="true"/>
    <col min="4" max="4" width="15.375" customWidth="true"/>
    <col min="5" max="5" width="22.5" customWidth="true"/>
    <col min="12" max="12" width="16.375" customWidth="true"/>
  </cols>
  <sheetData>
    <row r="1" ht="21" customHeight="true" spans="2:5">
      <c r="B1" s="231" t="s">
        <v>39</v>
      </c>
      <c r="C1" s="231"/>
      <c r="D1" s="231"/>
      <c r="E1" s="231"/>
    </row>
    <row r="2" ht="25" customHeight="true" spans="2:5">
      <c r="B2" s="232"/>
      <c r="C2" s="232"/>
      <c r="D2" s="233"/>
      <c r="E2" s="233"/>
    </row>
    <row r="3" ht="33" customHeight="true" spans="2:5">
      <c r="B3" s="135" t="s">
        <v>1</v>
      </c>
      <c r="C3" s="234" t="s">
        <v>19</v>
      </c>
      <c r="D3" s="235" t="s">
        <v>40</v>
      </c>
      <c r="E3" s="250" t="s">
        <v>14</v>
      </c>
    </row>
    <row r="4" ht="30" customHeight="true" spans="2:5">
      <c r="B4" s="236" t="s">
        <v>41</v>
      </c>
      <c r="C4" s="237" t="s">
        <v>42</v>
      </c>
      <c r="D4" s="238">
        <v>586</v>
      </c>
      <c r="E4" s="178">
        <v>2.6</v>
      </c>
    </row>
    <row r="5" ht="30" customHeight="true" spans="2:5">
      <c r="B5" s="236" t="s">
        <v>43</v>
      </c>
      <c r="C5" s="239" t="s">
        <v>44</v>
      </c>
      <c r="D5" s="240">
        <v>4.8</v>
      </c>
      <c r="E5" s="178">
        <v>0.9</v>
      </c>
    </row>
    <row r="6" ht="30" customHeight="true" spans="2:14">
      <c r="B6" s="142" t="s">
        <v>45</v>
      </c>
      <c r="C6" s="31" t="s">
        <v>46</v>
      </c>
      <c r="D6" s="241">
        <v>860.82</v>
      </c>
      <c r="E6" s="178">
        <v>1.9</v>
      </c>
      <c r="H6" s="251"/>
      <c r="I6" s="257"/>
      <c r="J6" s="261"/>
      <c r="K6" s="252"/>
      <c r="L6" s="262"/>
      <c r="M6" s="262"/>
      <c r="N6" s="262"/>
    </row>
    <row r="7" ht="30" customHeight="true" spans="2:14">
      <c r="B7" s="142" t="s">
        <v>47</v>
      </c>
      <c r="C7" s="31" t="s">
        <v>46</v>
      </c>
      <c r="D7" s="242">
        <v>734.75</v>
      </c>
      <c r="E7" s="178">
        <v>3.1</v>
      </c>
      <c r="H7" s="252"/>
      <c r="I7" s="252"/>
      <c r="J7" s="252"/>
      <c r="K7" s="252"/>
      <c r="L7" s="262"/>
      <c r="M7" s="262"/>
      <c r="N7" s="262"/>
    </row>
    <row r="8" ht="30" customHeight="true" spans="2:14">
      <c r="B8" s="142" t="s">
        <v>48</v>
      </c>
      <c r="C8" s="31" t="s">
        <v>46</v>
      </c>
      <c r="D8" s="241">
        <v>67.99</v>
      </c>
      <c r="E8" s="253">
        <v>-1.4</v>
      </c>
      <c r="H8" s="251"/>
      <c r="I8" s="257"/>
      <c r="J8" s="261"/>
      <c r="K8" s="252"/>
      <c r="L8" s="252"/>
      <c r="M8" s="252"/>
      <c r="N8" s="252"/>
    </row>
    <row r="9" ht="30" customHeight="true" spans="2:14">
      <c r="B9" s="142" t="s">
        <v>49</v>
      </c>
      <c r="C9" s="31" t="s">
        <v>46</v>
      </c>
      <c r="D9" s="243">
        <v>2.32</v>
      </c>
      <c r="E9" s="254">
        <v>43.8</v>
      </c>
      <c r="H9" s="251"/>
      <c r="I9" s="257"/>
      <c r="J9" s="261"/>
      <c r="K9" s="252"/>
      <c r="L9" s="252"/>
      <c r="M9" s="252"/>
      <c r="N9" s="252"/>
    </row>
    <row r="10" ht="30" customHeight="true" spans="2:14">
      <c r="B10" s="142" t="s">
        <v>50</v>
      </c>
      <c r="C10" s="31" t="s">
        <v>46</v>
      </c>
      <c r="D10" s="244">
        <v>82.61</v>
      </c>
      <c r="E10" s="255">
        <v>-1.9</v>
      </c>
      <c r="H10" s="256"/>
      <c r="I10" s="260"/>
      <c r="J10" s="263"/>
      <c r="K10" s="252"/>
      <c r="L10" s="252"/>
      <c r="M10" s="252"/>
      <c r="N10" s="252"/>
    </row>
    <row r="11" ht="30" customHeight="true" spans="2:14">
      <c r="B11" s="142" t="s">
        <v>51</v>
      </c>
      <c r="C11" s="31" t="s">
        <v>46</v>
      </c>
      <c r="D11" s="245">
        <v>22.13</v>
      </c>
      <c r="E11" s="254">
        <v>-10.2</v>
      </c>
      <c r="H11" s="252"/>
      <c r="I11" s="252"/>
      <c r="J11" s="252"/>
      <c r="K11" s="252"/>
      <c r="L11" s="262"/>
      <c r="M11" s="262"/>
      <c r="N11" s="262"/>
    </row>
    <row r="12" ht="30" customHeight="true" spans="2:14">
      <c r="B12" s="142" t="s">
        <v>52</v>
      </c>
      <c r="C12" s="246" t="s">
        <v>44</v>
      </c>
      <c r="D12" s="240">
        <v>7.9</v>
      </c>
      <c r="E12" s="178">
        <v>-0.3</v>
      </c>
      <c r="H12" s="257"/>
      <c r="I12" s="257"/>
      <c r="J12" s="261"/>
      <c r="K12" s="252"/>
      <c r="L12" s="252"/>
      <c r="M12" s="252"/>
      <c r="N12" s="252"/>
    </row>
    <row r="13" ht="30" customHeight="true" spans="2:14">
      <c r="B13" s="142" t="s">
        <v>53</v>
      </c>
      <c r="C13" s="246" t="s">
        <v>44</v>
      </c>
      <c r="D13" s="240">
        <v>51.3</v>
      </c>
      <c r="E13" s="178">
        <v>-3.2</v>
      </c>
      <c r="F13" s="258"/>
      <c r="H13" s="257"/>
      <c r="I13" s="257"/>
      <c r="J13" s="261"/>
      <c r="K13" s="252"/>
      <c r="L13" s="252"/>
      <c r="M13" s="252"/>
      <c r="N13" s="252"/>
    </row>
    <row r="14" ht="30" customHeight="true" spans="2:14">
      <c r="B14" s="179" t="s">
        <v>54</v>
      </c>
      <c r="C14" s="247" t="s">
        <v>44</v>
      </c>
      <c r="D14" s="248">
        <v>85.4</v>
      </c>
      <c r="E14" s="259">
        <v>0.3</v>
      </c>
      <c r="H14" s="260"/>
      <c r="I14" s="260"/>
      <c r="J14" s="260"/>
      <c r="K14" s="252"/>
      <c r="L14" s="252"/>
      <c r="M14" s="252"/>
      <c r="N14" s="252"/>
    </row>
    <row r="15" spans="2:14">
      <c r="B15" s="249" t="s">
        <v>55</v>
      </c>
      <c r="C15" s="249"/>
      <c r="D15" s="249"/>
      <c r="E15" s="249"/>
      <c r="H15" s="252"/>
      <c r="I15" s="252"/>
      <c r="J15" s="252"/>
      <c r="K15" s="252"/>
      <c r="L15" s="252"/>
      <c r="M15" s="252"/>
      <c r="N15" s="252"/>
    </row>
  </sheetData>
  <mergeCells count="3">
    <mergeCell ref="B1:E1"/>
    <mergeCell ref="D2:E2"/>
    <mergeCell ref="B15:E1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30"/>
  <sheetViews>
    <sheetView topLeftCell="B1" workbookViewId="0">
      <selection activeCell="G19" sqref="G19"/>
    </sheetView>
  </sheetViews>
  <sheetFormatPr defaultColWidth="11.5" defaultRowHeight="20.1" customHeight="true" outlineLevelCol="4"/>
  <cols>
    <col min="1" max="1" width="8.25" style="130"/>
    <col min="2" max="2" width="37" style="130" customWidth="true"/>
    <col min="3" max="3" width="13.125" style="130" customWidth="true"/>
    <col min="4" max="4" width="16" style="130" customWidth="true"/>
    <col min="5" max="5" width="11.5" style="131" customWidth="true"/>
    <col min="6" max="16384" width="11.5" style="130"/>
  </cols>
  <sheetData>
    <row r="1" customHeight="true" spans="2:4">
      <c r="B1" s="131"/>
      <c r="C1" s="131"/>
      <c r="D1" s="131"/>
    </row>
    <row r="2" customHeight="true" spans="2:4">
      <c r="B2" s="192" t="s">
        <v>56</v>
      </c>
      <c r="C2" s="193"/>
      <c r="D2" s="193"/>
    </row>
    <row r="3" customHeight="true" spans="2:4">
      <c r="B3" s="194"/>
      <c r="C3" s="195"/>
      <c r="D3" s="195"/>
    </row>
    <row r="4" ht="24.95" customHeight="true" spans="2:4">
      <c r="B4" s="196" t="s">
        <v>57</v>
      </c>
      <c r="C4" s="197" t="s">
        <v>2</v>
      </c>
      <c r="D4" s="198" t="s">
        <v>3</v>
      </c>
    </row>
    <row r="5" ht="24.95" customHeight="true" spans="2:5">
      <c r="B5" s="199" t="s">
        <v>58</v>
      </c>
      <c r="C5" s="200">
        <v>0.8</v>
      </c>
      <c r="D5" s="201">
        <v>5.1</v>
      </c>
      <c r="E5" s="230"/>
    </row>
    <row r="6" s="191" customFormat="true" ht="24.95" customHeight="true" spans="2:5">
      <c r="B6" s="202" t="s">
        <v>59</v>
      </c>
      <c r="C6" s="203"/>
      <c r="D6" s="204"/>
      <c r="E6" s="230"/>
    </row>
    <row r="7" ht="24.95" customHeight="true" spans="2:5">
      <c r="B7" s="205" t="s">
        <v>60</v>
      </c>
      <c r="C7" s="206">
        <v>-5.8</v>
      </c>
      <c r="D7" s="201">
        <v>3.8</v>
      </c>
      <c r="E7" s="230"/>
    </row>
    <row r="8" ht="24.95" customHeight="true" spans="2:5">
      <c r="B8" s="205" t="s">
        <v>61</v>
      </c>
      <c r="C8" s="206">
        <v>-23.5</v>
      </c>
      <c r="D8" s="207">
        <v>-22.1</v>
      </c>
      <c r="E8" s="230"/>
    </row>
    <row r="9" ht="24.95" customHeight="true" spans="2:5">
      <c r="B9" s="205" t="s">
        <v>62</v>
      </c>
      <c r="C9" s="200">
        <v>138.8</v>
      </c>
      <c r="D9" s="201">
        <v>54.5</v>
      </c>
      <c r="E9" s="230"/>
    </row>
    <row r="10" ht="24.95" customHeight="true" spans="2:5">
      <c r="B10" s="202" t="s">
        <v>63</v>
      </c>
      <c r="C10" s="203"/>
      <c r="D10" s="204"/>
      <c r="E10" s="230"/>
    </row>
    <row r="11" ht="24.95" customHeight="true" spans="2:5">
      <c r="B11" s="208" t="s">
        <v>64</v>
      </c>
      <c r="C11" s="209">
        <v>39.6</v>
      </c>
      <c r="D11" s="210">
        <v>47.7</v>
      </c>
      <c r="E11" s="230"/>
    </row>
    <row r="12" ht="24.95" customHeight="true" spans="2:5">
      <c r="B12" s="208" t="s">
        <v>65</v>
      </c>
      <c r="C12" s="211">
        <v>-57.6</v>
      </c>
      <c r="D12" s="98">
        <v>-4.5</v>
      </c>
      <c r="E12" s="230"/>
    </row>
    <row r="13" ht="24.95" customHeight="true" spans="2:5">
      <c r="B13" s="208" t="s">
        <v>66</v>
      </c>
      <c r="C13" s="212">
        <v>-68.8</v>
      </c>
      <c r="D13" s="207">
        <v>-6</v>
      </c>
      <c r="E13" s="230"/>
    </row>
    <row r="14" ht="24.95" customHeight="true" spans="2:5">
      <c r="B14" s="213" t="s">
        <v>67</v>
      </c>
      <c r="C14" s="214">
        <v>21</v>
      </c>
      <c r="D14" s="215">
        <v>5.1</v>
      </c>
      <c r="E14" s="230"/>
    </row>
    <row r="15" ht="24.95" customHeight="true" spans="2:5">
      <c r="B15" s="216"/>
      <c r="C15" s="217"/>
      <c r="D15" s="217"/>
      <c r="E15" s="230"/>
    </row>
    <row r="16" ht="24.95" customHeight="true" spans="2:5">
      <c r="B16" s="218" t="s">
        <v>57</v>
      </c>
      <c r="C16" s="219" t="s">
        <v>13</v>
      </c>
      <c r="D16" s="220" t="s">
        <v>68</v>
      </c>
      <c r="E16" s="230"/>
    </row>
    <row r="17" ht="24.95" customHeight="true" spans="2:5">
      <c r="B17" s="208" t="s">
        <v>69</v>
      </c>
      <c r="C17" s="221">
        <v>85.91</v>
      </c>
      <c r="D17" s="222">
        <v>-1.2</v>
      </c>
      <c r="E17" s="230"/>
    </row>
    <row r="18" ht="24.95" customHeight="true" spans="2:4">
      <c r="B18" s="208" t="s">
        <v>70</v>
      </c>
      <c r="C18" s="223">
        <v>13.82</v>
      </c>
      <c r="D18" s="224">
        <v>2.7</v>
      </c>
    </row>
    <row r="19" ht="24.95" customHeight="true" spans="2:4">
      <c r="B19" s="202" t="s">
        <v>71</v>
      </c>
      <c r="C19" s="223">
        <v>791.28</v>
      </c>
      <c r="D19" s="225">
        <v>5.1</v>
      </c>
    </row>
    <row r="20" ht="24.95" customHeight="true" spans="2:4">
      <c r="B20" s="202" t="s">
        <v>72</v>
      </c>
      <c r="C20" s="223">
        <v>11.94</v>
      </c>
      <c r="D20" s="225">
        <v>-79.2</v>
      </c>
    </row>
    <row r="21" ht="24.95" customHeight="true" spans="2:4">
      <c r="B21" s="202" t="s">
        <v>73</v>
      </c>
      <c r="C21" s="223">
        <v>99.03</v>
      </c>
      <c r="D21" s="225">
        <v>-31.8</v>
      </c>
    </row>
    <row r="22" ht="24.95" customHeight="true" spans="2:4">
      <c r="B22" s="226" t="s">
        <v>74</v>
      </c>
      <c r="C22" s="227">
        <v>90.69</v>
      </c>
      <c r="D22" s="228">
        <v>26.8</v>
      </c>
    </row>
    <row r="29" customHeight="true" spans="4:4">
      <c r="D29" s="229"/>
    </row>
    <row r="30" customHeight="true" spans="4:4">
      <c r="D30" s="229"/>
    </row>
  </sheetData>
  <mergeCells count="2">
    <mergeCell ref="B2:D2"/>
    <mergeCell ref="C3:D3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6"/>
  <sheetViews>
    <sheetView workbookViewId="0">
      <selection activeCell="I18" sqref="I18"/>
    </sheetView>
  </sheetViews>
  <sheetFormatPr defaultColWidth="8.25" defaultRowHeight="32.25" customHeight="true"/>
  <cols>
    <col min="1" max="1" width="8.25" style="131"/>
    <col min="2" max="2" width="26.625" style="131" customWidth="true"/>
    <col min="3" max="3" width="12.625" style="131"/>
    <col min="4" max="4" width="11.375" style="131" customWidth="true"/>
    <col min="5" max="5" width="10" style="131" customWidth="true"/>
    <col min="6" max="6" width="7.25" style="131" customWidth="true"/>
    <col min="7" max="7" width="11.75" style="131"/>
    <col min="8" max="16384" width="8.25" style="131"/>
  </cols>
  <sheetData>
    <row r="1" ht="24.95" customHeight="true" spans="2:8">
      <c r="B1" s="159" t="s">
        <v>75</v>
      </c>
      <c r="C1" s="159"/>
      <c r="D1" s="159"/>
      <c r="E1" s="183"/>
      <c r="F1" s="184"/>
      <c r="G1" s="132"/>
      <c r="H1" s="132"/>
    </row>
    <row r="2" ht="24.95" customHeight="true" spans="2:8">
      <c r="B2" s="160"/>
      <c r="C2" s="161" t="s">
        <v>76</v>
      </c>
      <c r="D2" s="162"/>
      <c r="E2" s="183"/>
      <c r="F2" s="184"/>
      <c r="G2" s="132"/>
      <c r="H2" s="132"/>
    </row>
    <row r="3" ht="24.95" customHeight="true" spans="2:8">
      <c r="B3" s="163" t="s">
        <v>77</v>
      </c>
      <c r="C3" s="164" t="s">
        <v>13</v>
      </c>
      <c r="D3" s="165" t="s">
        <v>68</v>
      </c>
      <c r="E3" s="183"/>
      <c r="F3" s="184"/>
      <c r="G3" s="132"/>
      <c r="H3" s="132"/>
    </row>
    <row r="4" ht="24.95" customHeight="true" spans="2:8">
      <c r="B4" s="166" t="s">
        <v>78</v>
      </c>
      <c r="C4" s="167">
        <v>316.08</v>
      </c>
      <c r="D4" s="168">
        <v>0.7</v>
      </c>
      <c r="E4" s="185"/>
      <c r="F4" s="184"/>
      <c r="G4" s="132"/>
      <c r="H4" s="132"/>
    </row>
    <row r="5" ht="24.95" customHeight="true" spans="2:9">
      <c r="B5" s="166" t="s">
        <v>79</v>
      </c>
      <c r="C5" s="169">
        <v>98.38</v>
      </c>
      <c r="D5" s="170">
        <v>2.2</v>
      </c>
      <c r="E5" s="185"/>
      <c r="F5" s="184"/>
      <c r="G5" s="186"/>
      <c r="H5" s="186"/>
      <c r="I5" s="190"/>
    </row>
    <row r="6" ht="24.95" customHeight="true" spans="2:8">
      <c r="B6" s="171" t="s">
        <v>80</v>
      </c>
      <c r="C6" s="172"/>
      <c r="D6" s="173"/>
      <c r="E6" s="185"/>
      <c r="F6" s="184"/>
      <c r="G6" s="132"/>
      <c r="H6" s="132"/>
    </row>
    <row r="7" ht="24.95" customHeight="true" spans="2:8">
      <c r="B7" s="166" t="s">
        <v>81</v>
      </c>
      <c r="C7" s="174">
        <v>213.54</v>
      </c>
      <c r="D7" s="175">
        <v>0.5</v>
      </c>
      <c r="E7" s="185"/>
      <c r="F7" s="187"/>
      <c r="G7" s="132"/>
      <c r="H7" s="132"/>
    </row>
    <row r="8" ht="24.95" customHeight="true" spans="2:8">
      <c r="B8" s="166" t="s">
        <v>82</v>
      </c>
      <c r="C8" s="169">
        <v>102.54</v>
      </c>
      <c r="D8" s="176">
        <v>1.1</v>
      </c>
      <c r="E8" s="185"/>
      <c r="F8" s="187"/>
      <c r="G8" s="132"/>
      <c r="H8" s="132"/>
    </row>
    <row r="9" ht="24.95" customHeight="true" spans="2:8">
      <c r="B9" s="171" t="s">
        <v>83</v>
      </c>
      <c r="C9" s="172"/>
      <c r="D9" s="173"/>
      <c r="E9" s="185"/>
      <c r="F9" s="187"/>
      <c r="G9" s="132"/>
      <c r="H9" s="132"/>
    </row>
    <row r="10" ht="24.95" customHeight="true" spans="2:8">
      <c r="B10" s="166" t="s">
        <v>84</v>
      </c>
      <c r="C10" s="174">
        <v>47.61</v>
      </c>
      <c r="D10" s="175">
        <v>5.9</v>
      </c>
      <c r="E10" s="185"/>
      <c r="F10" s="187"/>
      <c r="G10" s="132"/>
      <c r="H10" s="132"/>
    </row>
    <row r="11" ht="24.95" customHeight="true" spans="2:8">
      <c r="B11" s="166" t="s">
        <v>85</v>
      </c>
      <c r="C11" s="174">
        <v>204.35</v>
      </c>
      <c r="D11" s="175">
        <v>-2.1</v>
      </c>
      <c r="E11" s="185"/>
      <c r="F11" s="187"/>
      <c r="G11" s="132"/>
      <c r="H11" s="132"/>
    </row>
    <row r="12" ht="24.95" customHeight="true" spans="2:8">
      <c r="B12" s="166" t="s">
        <v>86</v>
      </c>
      <c r="C12" s="174">
        <v>3.11</v>
      </c>
      <c r="D12" s="175">
        <v>7.4</v>
      </c>
      <c r="E12" s="185"/>
      <c r="F12" s="187"/>
      <c r="G12" s="132"/>
      <c r="H12" s="132"/>
    </row>
    <row r="13" ht="24.95" customHeight="true" spans="2:8">
      <c r="B13" s="166" t="s">
        <v>87</v>
      </c>
      <c r="C13" s="169">
        <v>61.01</v>
      </c>
      <c r="D13" s="176">
        <v>6.3</v>
      </c>
      <c r="E13" s="185"/>
      <c r="F13" s="187"/>
      <c r="G13" s="188"/>
      <c r="H13" s="132"/>
    </row>
    <row r="14" ht="24.95" customHeight="true" spans="2:8">
      <c r="B14" s="142" t="s">
        <v>88</v>
      </c>
      <c r="C14" s="177">
        <v>8.7411</v>
      </c>
      <c r="D14" s="178">
        <v>239.9</v>
      </c>
      <c r="E14" s="132"/>
      <c r="F14" s="132"/>
      <c r="G14" s="132"/>
      <c r="H14" s="132"/>
    </row>
    <row r="15" ht="24.95" customHeight="true" spans="2:8">
      <c r="B15" s="179" t="s">
        <v>89</v>
      </c>
      <c r="C15" s="180">
        <v>6.5139</v>
      </c>
      <c r="D15" s="181">
        <v>179.9</v>
      </c>
      <c r="E15" s="189"/>
      <c r="F15" s="132"/>
      <c r="G15" s="132"/>
      <c r="H15" s="132"/>
    </row>
    <row r="16" customHeight="true" spans="2:8">
      <c r="B16" s="182"/>
      <c r="C16" s="132"/>
      <c r="D16" s="132"/>
      <c r="E16" s="132"/>
      <c r="F16" s="132"/>
      <c r="G16" s="132"/>
      <c r="H16" s="132"/>
    </row>
  </sheetData>
  <mergeCells count="2">
    <mergeCell ref="B1:D1"/>
    <mergeCell ref="C2:D2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2"/>
  <sheetViews>
    <sheetView workbookViewId="0">
      <selection activeCell="I19" sqref="I19"/>
    </sheetView>
  </sheetViews>
  <sheetFormatPr defaultColWidth="8.25" defaultRowHeight="21.95" customHeight="true"/>
  <cols>
    <col min="1" max="1" width="8.25" style="130"/>
    <col min="2" max="2" width="8.25" style="131"/>
    <col min="3" max="3" width="35" style="130" customWidth="true"/>
    <col min="4" max="4" width="12" style="130" customWidth="true"/>
    <col min="5" max="5" width="11.5" style="130" customWidth="true"/>
    <col min="6" max="6" width="9" style="130" customWidth="true"/>
    <col min="7" max="7" width="8.25" style="130"/>
    <col min="8" max="8" width="8.25" style="131"/>
    <col min="9" max="16384" width="8.25" style="130"/>
  </cols>
  <sheetData>
    <row r="1" ht="29.25" customHeight="true" spans="2:7">
      <c r="B1" s="132"/>
      <c r="C1" s="133" t="s">
        <v>90</v>
      </c>
      <c r="D1" s="133"/>
      <c r="E1" s="133"/>
      <c r="F1" s="150"/>
      <c r="G1" s="150"/>
    </row>
    <row r="2" ht="29.25" customHeight="true" spans="2:7">
      <c r="B2" s="132"/>
      <c r="C2" s="134"/>
      <c r="D2" s="132"/>
      <c r="E2" s="132" t="s">
        <v>76</v>
      </c>
      <c r="F2" s="151"/>
      <c r="G2" s="151"/>
    </row>
    <row r="3" ht="24.95" customHeight="true" spans="2:5">
      <c r="B3" s="132"/>
      <c r="C3" s="135" t="s">
        <v>57</v>
      </c>
      <c r="D3" s="136" t="s">
        <v>13</v>
      </c>
      <c r="E3" s="152" t="s">
        <v>68</v>
      </c>
    </row>
    <row r="4" ht="24.95" customHeight="true" spans="2:5">
      <c r="B4" s="132"/>
      <c r="C4" s="137" t="s">
        <v>91</v>
      </c>
      <c r="D4" s="138">
        <v>39.85</v>
      </c>
      <c r="E4" s="153">
        <v>16.3</v>
      </c>
    </row>
    <row r="5" ht="24.95" customHeight="true" spans="2:10">
      <c r="B5" s="132"/>
      <c r="C5" s="139" t="s">
        <v>92</v>
      </c>
      <c r="D5" s="140">
        <v>18.73</v>
      </c>
      <c r="E5" s="153">
        <v>4.6</v>
      </c>
      <c r="J5" s="131"/>
    </row>
    <row r="6" ht="24.95" customHeight="true" spans="2:10">
      <c r="B6" s="132"/>
      <c r="C6" s="137" t="s">
        <v>93</v>
      </c>
      <c r="D6" s="141">
        <v>191.11</v>
      </c>
      <c r="E6" s="154">
        <v>8.1</v>
      </c>
      <c r="F6" s="155"/>
      <c r="J6" s="131"/>
    </row>
    <row r="7" ht="24.95" customHeight="true" spans="2:10">
      <c r="B7" s="132"/>
      <c r="C7" s="142" t="s">
        <v>94</v>
      </c>
      <c r="D7" s="138">
        <v>58.82</v>
      </c>
      <c r="E7" s="154">
        <v>2.6</v>
      </c>
      <c r="F7" s="155"/>
      <c r="J7" s="131"/>
    </row>
    <row r="8" ht="24.95" customHeight="true" spans="2:10">
      <c r="B8" s="132"/>
      <c r="C8" s="137" t="s">
        <v>95</v>
      </c>
      <c r="D8" s="138">
        <v>0.14</v>
      </c>
      <c r="E8" s="154">
        <v>20</v>
      </c>
      <c r="F8" s="155"/>
      <c r="J8" s="131"/>
    </row>
    <row r="9" ht="24.95" customHeight="true" spans="2:10">
      <c r="B9" s="132"/>
      <c r="C9" s="137" t="s">
        <v>96</v>
      </c>
      <c r="D9" s="138">
        <v>29.89</v>
      </c>
      <c r="E9" s="154">
        <v>9.5</v>
      </c>
      <c r="F9" s="155"/>
      <c r="J9" s="131"/>
    </row>
    <row r="10" ht="24.95" customHeight="true" spans="2:10">
      <c r="B10" s="132"/>
      <c r="C10" s="137" t="s">
        <v>97</v>
      </c>
      <c r="D10" s="138">
        <v>28.78</v>
      </c>
      <c r="E10" s="154">
        <v>-3.8</v>
      </c>
      <c r="F10" s="155"/>
      <c r="J10" s="131"/>
    </row>
    <row r="11" ht="24.95" customHeight="true" spans="2:10">
      <c r="B11" s="132"/>
      <c r="C11" s="142" t="s">
        <v>98</v>
      </c>
      <c r="D11" s="141">
        <v>44.7</v>
      </c>
      <c r="E11" s="154">
        <v>-18.6</v>
      </c>
      <c r="F11" s="155"/>
      <c r="J11" s="131"/>
    </row>
    <row r="12" ht="24.95" customHeight="true" spans="2:10">
      <c r="B12" s="132"/>
      <c r="C12" s="137" t="s">
        <v>95</v>
      </c>
      <c r="D12" s="141">
        <v>0.1</v>
      </c>
      <c r="E12" s="154">
        <v>-5.9</v>
      </c>
      <c r="F12" s="155"/>
      <c r="J12" s="131"/>
    </row>
    <row r="13" ht="24.95" customHeight="true" spans="2:10">
      <c r="B13" s="132"/>
      <c r="C13" s="137" t="s">
        <v>96</v>
      </c>
      <c r="D13" s="141">
        <v>26.25</v>
      </c>
      <c r="E13" s="154">
        <v>-0.7</v>
      </c>
      <c r="F13" s="155"/>
      <c r="J13" s="131"/>
    </row>
    <row r="14" ht="24.95" customHeight="true" spans="2:10">
      <c r="B14" s="132"/>
      <c r="C14" s="137" t="s">
        <v>97</v>
      </c>
      <c r="D14" s="141">
        <v>18.34</v>
      </c>
      <c r="E14" s="154">
        <v>-35.3</v>
      </c>
      <c r="F14" s="155"/>
      <c r="J14" s="131"/>
    </row>
    <row r="15" ht="24.95" customHeight="true" spans="2:10">
      <c r="B15" s="132"/>
      <c r="C15" s="137" t="s">
        <v>99</v>
      </c>
      <c r="D15" s="143">
        <v>2007.66</v>
      </c>
      <c r="E15" s="153">
        <v>11.9</v>
      </c>
      <c r="J15" s="131"/>
    </row>
    <row r="16" ht="24.95" customHeight="true" spans="2:10">
      <c r="B16" s="132"/>
      <c r="C16" s="137" t="s">
        <v>100</v>
      </c>
      <c r="D16" s="144">
        <v>1531.95</v>
      </c>
      <c r="E16" s="153">
        <v>13.7</v>
      </c>
      <c r="J16" s="131"/>
    </row>
    <row r="17" ht="24.95" customHeight="true" spans="2:10">
      <c r="B17" s="132"/>
      <c r="C17" s="137" t="s">
        <v>101</v>
      </c>
      <c r="D17" s="144">
        <v>1251.98</v>
      </c>
      <c r="E17" s="153">
        <v>13.1</v>
      </c>
      <c r="J17" s="131"/>
    </row>
    <row r="18" ht="24.95" customHeight="true" spans="2:10">
      <c r="B18" s="132"/>
      <c r="C18" s="137" t="s">
        <v>102</v>
      </c>
      <c r="D18" s="144">
        <v>246.21</v>
      </c>
      <c r="E18" s="153">
        <v>28</v>
      </c>
      <c r="J18" s="131"/>
    </row>
    <row r="19" ht="24.95" customHeight="true" spans="2:10">
      <c r="B19" s="132"/>
      <c r="C19" s="137" t="s">
        <v>103</v>
      </c>
      <c r="D19" s="144">
        <v>941.98</v>
      </c>
      <c r="E19" s="153">
        <v>7.8</v>
      </c>
      <c r="J19" s="131"/>
    </row>
    <row r="20" ht="24.95" customHeight="true" spans="2:10">
      <c r="B20" s="132"/>
      <c r="C20" s="145" t="s">
        <v>104</v>
      </c>
      <c r="D20" s="146">
        <v>63.78</v>
      </c>
      <c r="E20" s="156">
        <v>56.6</v>
      </c>
      <c r="F20" s="157"/>
      <c r="J20" s="131"/>
    </row>
    <row r="21" ht="24.95" customHeight="true" spans="2:10">
      <c r="B21" s="132"/>
      <c r="C21" s="147"/>
      <c r="D21" s="148"/>
      <c r="E21" s="158"/>
      <c r="F21" s="157"/>
      <c r="J21" s="131"/>
    </row>
    <row r="22" customHeight="true" spans="3:3">
      <c r="C22" s="149"/>
    </row>
  </sheetData>
  <mergeCells count="1">
    <mergeCell ref="C1:E1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48"/>
  <sheetViews>
    <sheetView zoomScale="115" zoomScaleNormal="115" workbookViewId="0">
      <selection activeCell="F41" sqref="F41"/>
    </sheetView>
  </sheetViews>
  <sheetFormatPr defaultColWidth="8.375" defaultRowHeight="20.1" customHeight="true"/>
  <cols>
    <col min="1" max="1" width="7" style="80" customWidth="true"/>
    <col min="2" max="2" width="41.375" style="81" customWidth="true"/>
    <col min="3" max="3" width="11.875" style="82" customWidth="true"/>
    <col min="4" max="4" width="11.625" style="83" customWidth="true"/>
    <col min="5" max="5" width="11.25" style="80" customWidth="true"/>
    <col min="6" max="6" width="11.75" style="80" customWidth="true"/>
    <col min="7" max="7" width="14.75" style="81" customWidth="true"/>
    <col min="8" max="8" width="9.875" style="81" customWidth="true"/>
    <col min="9" max="10" width="9.25" style="81" customWidth="true"/>
    <col min="11" max="243" width="7" style="81" customWidth="true"/>
    <col min="244" max="16384" width="8.375" style="84"/>
  </cols>
  <sheetData>
    <row r="1" ht="25.5" customHeight="true" spans="2:4">
      <c r="B1" s="85" t="s">
        <v>105</v>
      </c>
      <c r="C1" s="85"/>
      <c r="D1" s="86"/>
    </row>
    <row r="2" ht="23.25" customHeight="true" spans="2:4">
      <c r="B2" s="87"/>
      <c r="C2" s="88"/>
      <c r="D2" s="89" t="s">
        <v>106</v>
      </c>
    </row>
    <row r="3" ht="24.95" customHeight="true" spans="2:4">
      <c r="B3" s="90" t="s">
        <v>107</v>
      </c>
      <c r="C3" s="91" t="s">
        <v>108</v>
      </c>
      <c r="D3" s="92" t="s">
        <v>14</v>
      </c>
    </row>
    <row r="4" ht="24.95" customHeight="true" spans="2:4">
      <c r="B4" s="93" t="s">
        <v>109</v>
      </c>
      <c r="C4" s="94" t="s">
        <v>110</v>
      </c>
      <c r="D4" s="95">
        <v>-10.5</v>
      </c>
    </row>
    <row r="5" ht="24.95" customHeight="true" spans="2:4">
      <c r="B5" s="93" t="s">
        <v>111</v>
      </c>
      <c r="C5" s="94" t="s">
        <v>110</v>
      </c>
      <c r="D5" s="96">
        <v>-21.6</v>
      </c>
    </row>
    <row r="6" ht="24.95" customHeight="true" spans="2:4">
      <c r="B6" s="93" t="s">
        <v>112</v>
      </c>
      <c r="C6" s="94" t="s">
        <v>110</v>
      </c>
      <c r="D6" s="96">
        <v>-14.8</v>
      </c>
    </row>
    <row r="7" ht="24.95" customHeight="true" spans="2:4">
      <c r="B7" s="93" t="s">
        <v>113</v>
      </c>
      <c r="C7" s="94" t="s">
        <v>110</v>
      </c>
      <c r="D7" s="96">
        <v>-1</v>
      </c>
    </row>
    <row r="8" ht="24.95" customHeight="true" spans="2:4">
      <c r="B8" s="93" t="s">
        <v>114</v>
      </c>
      <c r="C8" s="94" t="s">
        <v>110</v>
      </c>
      <c r="D8" s="96">
        <v>-10.9</v>
      </c>
    </row>
    <row r="9" ht="24.95" customHeight="true" spans="2:4">
      <c r="B9" s="93" t="s">
        <v>115</v>
      </c>
      <c r="C9" s="94" t="s">
        <v>110</v>
      </c>
      <c r="D9" s="96">
        <v>-3.4</v>
      </c>
    </row>
    <row r="10" ht="24.95" customHeight="true" spans="2:4">
      <c r="B10" s="93" t="s">
        <v>116</v>
      </c>
      <c r="C10" s="94" t="s">
        <v>110</v>
      </c>
      <c r="D10" s="96">
        <v>-44.5</v>
      </c>
    </row>
    <row r="11" ht="24.95" customHeight="true" spans="2:4">
      <c r="B11" s="93" t="s">
        <v>117</v>
      </c>
      <c r="C11" s="94" t="s">
        <v>110</v>
      </c>
      <c r="D11" s="96">
        <v>-14.1</v>
      </c>
    </row>
    <row r="12" ht="24.95" customHeight="true" spans="2:5">
      <c r="B12" s="93" t="s">
        <v>118</v>
      </c>
      <c r="C12" s="94" t="s">
        <v>110</v>
      </c>
      <c r="D12" s="96">
        <v>-0.6</v>
      </c>
      <c r="E12" s="123"/>
    </row>
    <row r="13" ht="24.95" customHeight="true" spans="2:4">
      <c r="B13" s="93" t="s">
        <v>119</v>
      </c>
      <c r="C13" s="97" t="s">
        <v>110</v>
      </c>
      <c r="D13" s="98">
        <v>5.1</v>
      </c>
    </row>
    <row r="14" ht="24.95" customHeight="true" spans="2:4">
      <c r="B14" s="99" t="s">
        <v>120</v>
      </c>
      <c r="C14" s="97" t="s">
        <v>110</v>
      </c>
      <c r="D14" s="98">
        <v>-6.7</v>
      </c>
    </row>
    <row r="15" ht="24.95" customHeight="true" spans="2:4">
      <c r="B15" s="99" t="s">
        <v>121</v>
      </c>
      <c r="C15" s="100" t="s">
        <v>110</v>
      </c>
      <c r="D15" s="98">
        <v>0.6</v>
      </c>
    </row>
    <row r="16" ht="24.95" customHeight="true" spans="2:4">
      <c r="B16" s="99" t="s">
        <v>122</v>
      </c>
      <c r="C16" s="97" t="s">
        <v>110</v>
      </c>
      <c r="D16" s="98">
        <v>2.5</v>
      </c>
    </row>
    <row r="17" ht="24.95" customHeight="true" spans="2:4">
      <c r="B17" s="99" t="s">
        <v>123</v>
      </c>
      <c r="C17" s="97" t="s">
        <v>110</v>
      </c>
      <c r="D17" s="98">
        <v>3.1</v>
      </c>
    </row>
    <row r="18" ht="24.95" customHeight="true" spans="2:4">
      <c r="B18" s="99" t="s">
        <v>124</v>
      </c>
      <c r="C18" s="97" t="s">
        <v>110</v>
      </c>
      <c r="D18" s="98">
        <v>26.8</v>
      </c>
    </row>
    <row r="19" ht="24.95" customHeight="true" spans="2:4">
      <c r="B19" s="99" t="s">
        <v>125</v>
      </c>
      <c r="C19" s="97" t="s">
        <v>110</v>
      </c>
      <c r="D19" s="98">
        <v>26.4</v>
      </c>
    </row>
    <row r="20" ht="24.95" customHeight="true" spans="2:4">
      <c r="B20" s="99" t="s">
        <v>126</v>
      </c>
      <c r="C20" s="101" t="s">
        <v>110</v>
      </c>
      <c r="D20" s="98">
        <v>6.3</v>
      </c>
    </row>
    <row r="21" ht="24.95" customHeight="true" spans="2:4">
      <c r="B21" s="102" t="s">
        <v>127</v>
      </c>
      <c r="C21" s="101" t="s">
        <v>110</v>
      </c>
      <c r="D21" s="98">
        <v>-12.7</v>
      </c>
    </row>
    <row r="22" ht="24.95" customHeight="true" spans="2:4">
      <c r="B22" s="93" t="s">
        <v>128</v>
      </c>
      <c r="C22" s="103" t="s">
        <v>110</v>
      </c>
      <c r="D22" s="104">
        <v>-1.2</v>
      </c>
    </row>
    <row r="23" ht="24.95" customHeight="true" spans="2:4">
      <c r="B23" s="99" t="s">
        <v>120</v>
      </c>
      <c r="C23" s="103" t="s">
        <v>110</v>
      </c>
      <c r="D23" s="104">
        <v>-0.9</v>
      </c>
    </row>
    <row r="24" ht="24.95" customHeight="true" spans="2:4">
      <c r="B24" s="99" t="s">
        <v>121</v>
      </c>
      <c r="C24" s="105" t="s">
        <v>110</v>
      </c>
      <c r="D24" s="106">
        <v>125.3</v>
      </c>
    </row>
    <row r="25" ht="24.95" customHeight="true" spans="2:4">
      <c r="B25" s="99" t="s">
        <v>122</v>
      </c>
      <c r="C25" s="105" t="s">
        <v>110</v>
      </c>
      <c r="D25" s="106">
        <v>-0.2</v>
      </c>
    </row>
    <row r="26" ht="24.95" customHeight="true" spans="2:4">
      <c r="B26" s="99" t="s">
        <v>123</v>
      </c>
      <c r="C26" s="105" t="s">
        <v>110</v>
      </c>
      <c r="D26" s="92">
        <v>40.7</v>
      </c>
    </row>
    <row r="27" ht="24.95" customHeight="true" spans="2:4">
      <c r="B27" s="99" t="s">
        <v>124</v>
      </c>
      <c r="C27" s="105" t="s">
        <v>110</v>
      </c>
      <c r="D27" s="106">
        <v>-73.3</v>
      </c>
    </row>
    <row r="28" ht="24.95" customHeight="true" spans="2:4">
      <c r="B28" s="99" t="s">
        <v>125</v>
      </c>
      <c r="C28" s="105" t="s">
        <v>110</v>
      </c>
      <c r="D28" s="106">
        <v>-6.9</v>
      </c>
    </row>
    <row r="29" ht="24.95" customHeight="true" spans="2:4">
      <c r="B29" s="99" t="s">
        <v>126</v>
      </c>
      <c r="C29" s="105" t="s">
        <v>110</v>
      </c>
      <c r="D29" s="106">
        <v>-3.1</v>
      </c>
    </row>
    <row r="30" ht="24.95" customHeight="true" spans="2:4">
      <c r="B30" s="99" t="s">
        <v>127</v>
      </c>
      <c r="C30" s="105" t="s">
        <v>110</v>
      </c>
      <c r="D30" s="106">
        <v>-10.3</v>
      </c>
    </row>
    <row r="31" ht="22.5" customHeight="true" spans="2:6">
      <c r="B31" s="93" t="s">
        <v>78</v>
      </c>
      <c r="C31" s="107">
        <v>3160801.8</v>
      </c>
      <c r="D31" s="92">
        <v>0.7</v>
      </c>
      <c r="E31" s="124"/>
      <c r="F31" s="125"/>
    </row>
    <row r="32" ht="24.95" customHeight="true" spans="2:10">
      <c r="B32" s="93" t="s">
        <v>111</v>
      </c>
      <c r="C32" s="107">
        <v>1269259.7</v>
      </c>
      <c r="D32" s="106">
        <v>-0.943304415580897</v>
      </c>
      <c r="E32" s="124"/>
      <c r="F32" s="124"/>
      <c r="G32" s="126"/>
      <c r="H32" s="126"/>
      <c r="I32" s="126"/>
      <c r="J32" s="126"/>
    </row>
    <row r="33" ht="24.95" customHeight="true" spans="2:10">
      <c r="B33" s="93" t="s">
        <v>112</v>
      </c>
      <c r="C33" s="107">
        <v>204103.9</v>
      </c>
      <c r="D33" s="92">
        <v>3.07715538748393</v>
      </c>
      <c r="E33" s="124"/>
      <c r="F33" s="124"/>
      <c r="G33" s="126"/>
      <c r="H33" s="126"/>
      <c r="I33" s="126"/>
      <c r="J33" s="126"/>
    </row>
    <row r="34" ht="24.95" customHeight="true" spans="2:10">
      <c r="B34" s="93" t="s">
        <v>113</v>
      </c>
      <c r="C34" s="107">
        <v>164794.8</v>
      </c>
      <c r="D34" s="92">
        <v>1.44864369718101</v>
      </c>
      <c r="E34" s="124"/>
      <c r="F34" s="124"/>
      <c r="G34" s="126"/>
      <c r="H34" s="126"/>
      <c r="I34" s="126"/>
      <c r="J34" s="126"/>
    </row>
    <row r="35" ht="24.95" customHeight="true" spans="2:10">
      <c r="B35" s="93" t="s">
        <v>114</v>
      </c>
      <c r="C35" s="107">
        <v>375040.9</v>
      </c>
      <c r="D35" s="92">
        <v>2.74997438380026</v>
      </c>
      <c r="E35" s="124"/>
      <c r="F35" s="124"/>
      <c r="G35" s="127"/>
      <c r="H35" s="127"/>
      <c r="I35" s="127"/>
      <c r="J35" s="127"/>
    </row>
    <row r="36" ht="24.95" customHeight="true" spans="2:11">
      <c r="B36" s="93" t="s">
        <v>115</v>
      </c>
      <c r="C36" s="107">
        <v>176280.7</v>
      </c>
      <c r="D36" s="92">
        <v>4.37289181272872</v>
      </c>
      <c r="E36" s="124"/>
      <c r="F36" s="124"/>
      <c r="G36" s="128"/>
      <c r="H36" s="128"/>
      <c r="I36" s="128"/>
      <c r="J36" s="128"/>
      <c r="K36" s="128"/>
    </row>
    <row r="37" ht="24.95" customHeight="true" spans="2:6">
      <c r="B37" s="93" t="s">
        <v>116</v>
      </c>
      <c r="C37" s="107">
        <v>435252.9</v>
      </c>
      <c r="D37" s="92">
        <v>0.351140191165072</v>
      </c>
      <c r="E37" s="124"/>
      <c r="F37" s="124"/>
    </row>
    <row r="38" ht="24.95" customHeight="true" spans="2:8">
      <c r="B38" s="93" t="s">
        <v>117</v>
      </c>
      <c r="C38" s="107">
        <v>536068.9</v>
      </c>
      <c r="D38" s="92">
        <v>1.15927594364192</v>
      </c>
      <c r="E38" s="124"/>
      <c r="F38" s="124"/>
      <c r="H38" s="129"/>
    </row>
    <row r="39" ht="24.95" customHeight="true" spans="2:5">
      <c r="B39" s="108" t="s">
        <v>129</v>
      </c>
      <c r="C39" s="109">
        <v>398530</v>
      </c>
      <c r="D39" s="110">
        <v>16.33917058252</v>
      </c>
      <c r="E39" s="124"/>
    </row>
    <row r="40" ht="24.95" customHeight="true" spans="2:5">
      <c r="B40" s="108" t="s">
        <v>130</v>
      </c>
      <c r="C40" s="111">
        <v>46492</v>
      </c>
      <c r="D40" s="112">
        <v>-7.06359478816119</v>
      </c>
      <c r="E40" s="124"/>
    </row>
    <row r="41" ht="24.95" customHeight="true" spans="2:5">
      <c r="B41" s="108" t="s">
        <v>112</v>
      </c>
      <c r="C41" s="113">
        <v>26009</v>
      </c>
      <c r="D41" s="114">
        <v>35.4951923076923</v>
      </c>
      <c r="E41" s="124"/>
    </row>
    <row r="42" ht="24.95" customHeight="true" spans="2:5">
      <c r="B42" s="108" t="s">
        <v>113</v>
      </c>
      <c r="C42" s="113">
        <v>21658</v>
      </c>
      <c r="D42" s="114">
        <v>15.2681484502447</v>
      </c>
      <c r="E42" s="124"/>
    </row>
    <row r="43" ht="24.95" customHeight="true" spans="2:5">
      <c r="B43" s="93" t="s">
        <v>114</v>
      </c>
      <c r="C43" s="115">
        <v>38747</v>
      </c>
      <c r="D43" s="110">
        <v>34.5870553204827</v>
      </c>
      <c r="E43" s="124"/>
    </row>
    <row r="44" ht="24.95" customHeight="true" spans="2:5">
      <c r="B44" s="93" t="s">
        <v>115</v>
      </c>
      <c r="C44" s="115">
        <v>31908</v>
      </c>
      <c r="D44" s="110">
        <v>15.0172571670071</v>
      </c>
      <c r="E44" s="124"/>
    </row>
    <row r="45" ht="24.95" customHeight="true" spans="2:5">
      <c r="B45" s="93" t="s">
        <v>116</v>
      </c>
      <c r="C45" s="109">
        <v>38510</v>
      </c>
      <c r="D45" s="116">
        <v>23.2304194339736</v>
      </c>
      <c r="E45" s="124"/>
    </row>
    <row r="46" ht="24.95" customHeight="true" spans="2:5">
      <c r="B46" s="117" t="s">
        <v>117</v>
      </c>
      <c r="C46" s="118">
        <v>65185</v>
      </c>
      <c r="D46" s="119">
        <v>30.809007180768</v>
      </c>
      <c r="E46" s="124"/>
    </row>
    <row r="47" ht="31" customHeight="true" spans="2:4">
      <c r="B47" s="120"/>
      <c r="C47" s="121"/>
      <c r="D47" s="121"/>
    </row>
    <row r="48" customHeight="true" spans="2:2">
      <c r="B48" s="122"/>
    </row>
  </sheetData>
  <mergeCells count="2">
    <mergeCell ref="B1:D1"/>
    <mergeCell ref="B47:D47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8"/>
  <sheetViews>
    <sheetView zoomScale="85" zoomScaleNormal="85" workbookViewId="0">
      <selection activeCell="K23" sqref="K23"/>
    </sheetView>
  </sheetViews>
  <sheetFormatPr defaultColWidth="9.875" defaultRowHeight="30" customHeight="true"/>
  <cols>
    <col min="1" max="1" width="6.375" style="55" customWidth="true"/>
    <col min="2" max="2" width="16.875" style="33" customWidth="true"/>
    <col min="3" max="3" width="17.125" style="33" customWidth="true"/>
    <col min="4" max="4" width="12.125" style="33" customWidth="true"/>
    <col min="5" max="5" width="14.875" style="33" customWidth="true"/>
    <col min="6" max="6" width="12.875" style="33" customWidth="true"/>
    <col min="7" max="16384" width="9.875" style="33"/>
  </cols>
  <sheetData>
    <row r="1" customFormat="true" customHeight="true" spans="1:256">
      <c r="A1" s="55"/>
      <c r="B1" s="2" t="s">
        <v>131</v>
      </c>
      <c r="C1" s="2"/>
      <c r="D1" s="2"/>
      <c r="E1" s="2"/>
      <c r="F1" s="2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</row>
    <row r="2" customFormat="true" customHeight="true" spans="1:256">
      <c r="A2" s="55"/>
      <c r="B2" s="2"/>
      <c r="C2" s="2"/>
      <c r="D2" s="2"/>
      <c r="E2" s="2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</row>
    <row r="3" ht="24.95" customHeight="true" spans="2:6">
      <c r="B3" s="4" t="s">
        <v>132</v>
      </c>
      <c r="C3" s="56" t="s">
        <v>133</v>
      </c>
      <c r="D3" s="57"/>
      <c r="E3" s="70" t="s">
        <v>58</v>
      </c>
      <c r="F3" s="70"/>
    </row>
    <row r="4" ht="24.95" customHeight="true" spans="2:9">
      <c r="B4" s="58"/>
      <c r="C4" s="8" t="s">
        <v>134</v>
      </c>
      <c r="D4" s="11" t="s">
        <v>135</v>
      </c>
      <c r="E4" s="71" t="s">
        <v>134</v>
      </c>
      <c r="F4" s="11" t="s">
        <v>135</v>
      </c>
      <c r="I4" s="78"/>
    </row>
    <row r="5" ht="24.95" customHeight="true" spans="2:6">
      <c r="B5" s="59" t="s">
        <v>136</v>
      </c>
      <c r="C5" s="60">
        <v>3.6</v>
      </c>
      <c r="D5" s="49" t="s">
        <v>110</v>
      </c>
      <c r="E5" s="72">
        <v>5.8</v>
      </c>
      <c r="F5" s="49" t="s">
        <v>110</v>
      </c>
    </row>
    <row r="6" ht="24.95" customHeight="true" spans="2:6">
      <c r="B6" s="59" t="s">
        <v>137</v>
      </c>
      <c r="C6" s="61">
        <v>2</v>
      </c>
      <c r="D6" s="62" t="s">
        <v>110</v>
      </c>
      <c r="E6" s="61">
        <v>6.6</v>
      </c>
      <c r="F6" s="73" t="s">
        <v>110</v>
      </c>
    </row>
    <row r="7" ht="24.95" customHeight="true" spans="2:6">
      <c r="B7" s="59" t="s">
        <v>138</v>
      </c>
      <c r="C7" s="61">
        <v>5</v>
      </c>
      <c r="D7" s="63">
        <f t="shared" ref="D7:D13" si="0">RANK(C7,$C$7:$C$27)</f>
        <v>6</v>
      </c>
      <c r="E7" s="61">
        <v>1.9</v>
      </c>
      <c r="F7" s="74">
        <f>RANK(E7,$E$7:$E$27)</f>
        <v>20</v>
      </c>
    </row>
    <row r="8" ht="24.95" customHeight="true" spans="2:6">
      <c r="B8" s="59" t="s">
        <v>139</v>
      </c>
      <c r="C8" s="61">
        <v>-11.8</v>
      </c>
      <c r="D8" s="63">
        <f t="shared" si="0"/>
        <v>20</v>
      </c>
      <c r="E8" s="61">
        <v>5.1</v>
      </c>
      <c r="F8" s="74">
        <f t="shared" ref="F8:F27" si="1">RANK(E8,$E$7:$E$27)</f>
        <v>17</v>
      </c>
    </row>
    <row r="9" ht="24.95" customHeight="true" spans="2:6">
      <c r="B9" s="59" t="s">
        <v>140</v>
      </c>
      <c r="C9" s="61">
        <v>3.9</v>
      </c>
      <c r="D9" s="63">
        <f t="shared" si="0"/>
        <v>8</v>
      </c>
      <c r="E9" s="61">
        <v>9.8</v>
      </c>
      <c r="F9" s="74">
        <f t="shared" si="1"/>
        <v>12</v>
      </c>
    </row>
    <row r="10" ht="24.95" customHeight="true" spans="2:9">
      <c r="B10" s="59" t="s">
        <v>141</v>
      </c>
      <c r="C10" s="61">
        <v>3.6</v>
      </c>
      <c r="D10" s="63">
        <f t="shared" si="0"/>
        <v>9</v>
      </c>
      <c r="E10" s="61">
        <v>10.3</v>
      </c>
      <c r="F10" s="74">
        <f t="shared" si="1"/>
        <v>9</v>
      </c>
      <c r="I10" s="79"/>
    </row>
    <row r="11" ht="24.95" customHeight="true" spans="2:9">
      <c r="B11" s="59" t="s">
        <v>142</v>
      </c>
      <c r="C11" s="61">
        <v>-2.8</v>
      </c>
      <c r="D11" s="63">
        <f t="shared" si="0"/>
        <v>16</v>
      </c>
      <c r="E11" s="61">
        <v>10.6</v>
      </c>
      <c r="F11" s="74">
        <f t="shared" si="1"/>
        <v>8</v>
      </c>
      <c r="I11" s="79"/>
    </row>
    <row r="12" ht="24.95" customHeight="true" spans="2:9">
      <c r="B12" s="59" t="s">
        <v>143</v>
      </c>
      <c r="C12" s="61">
        <v>5.6</v>
      </c>
      <c r="D12" s="63">
        <f t="shared" si="0"/>
        <v>4</v>
      </c>
      <c r="E12" s="61">
        <v>11.4</v>
      </c>
      <c r="F12" s="74">
        <f t="shared" si="1"/>
        <v>3</v>
      </c>
      <c r="G12" s="75"/>
      <c r="I12" s="79"/>
    </row>
    <row r="13" ht="24.95" customHeight="true" spans="2:6">
      <c r="B13" s="64" t="s">
        <v>144</v>
      </c>
      <c r="C13" s="65">
        <v>-10.5</v>
      </c>
      <c r="D13" s="66">
        <f t="shared" si="0"/>
        <v>19</v>
      </c>
      <c r="E13" s="65">
        <v>5.1</v>
      </c>
      <c r="F13" s="76">
        <f t="shared" si="1"/>
        <v>17</v>
      </c>
    </row>
    <row r="14" ht="24.95" customHeight="true" spans="2:6">
      <c r="B14" s="59" t="s">
        <v>145</v>
      </c>
      <c r="C14" s="61">
        <v>4.1</v>
      </c>
      <c r="D14" s="63">
        <f t="shared" ref="D8:D27" si="2">RANK(C14,$C$7:$C$27)</f>
        <v>7</v>
      </c>
      <c r="E14" s="61">
        <v>9.8</v>
      </c>
      <c r="F14" s="74">
        <f t="shared" si="1"/>
        <v>12</v>
      </c>
    </row>
    <row r="15" ht="24.95" customHeight="true" spans="2:6">
      <c r="B15" s="59" t="s">
        <v>146</v>
      </c>
      <c r="C15" s="61">
        <v>-2.2</v>
      </c>
      <c r="D15" s="63">
        <f t="shared" si="2"/>
        <v>15</v>
      </c>
      <c r="E15" s="61">
        <v>9.9</v>
      </c>
      <c r="F15" s="74">
        <f t="shared" si="1"/>
        <v>11</v>
      </c>
    </row>
    <row r="16" ht="24.95" customHeight="true" spans="2:6">
      <c r="B16" s="59" t="s">
        <v>147</v>
      </c>
      <c r="C16" s="61">
        <v>5.1</v>
      </c>
      <c r="D16" s="63">
        <f t="shared" si="2"/>
        <v>5</v>
      </c>
      <c r="E16" s="61">
        <v>10.7</v>
      </c>
      <c r="F16" s="74">
        <f t="shared" si="1"/>
        <v>7</v>
      </c>
    </row>
    <row r="17" ht="24.95" customHeight="true" spans="2:6">
      <c r="B17" s="59" t="s">
        <v>148</v>
      </c>
      <c r="C17" s="61">
        <v>-7.8</v>
      </c>
      <c r="D17" s="63">
        <f t="shared" si="2"/>
        <v>17</v>
      </c>
      <c r="E17" s="61">
        <v>9.6</v>
      </c>
      <c r="F17" s="74">
        <f t="shared" si="1"/>
        <v>14</v>
      </c>
    </row>
    <row r="18" ht="24.95" customHeight="true" spans="2:6">
      <c r="B18" s="59" t="s">
        <v>149</v>
      </c>
      <c r="C18" s="61">
        <v>0.4</v>
      </c>
      <c r="D18" s="63">
        <f t="shared" si="2"/>
        <v>13</v>
      </c>
      <c r="E18" s="61">
        <v>11.5</v>
      </c>
      <c r="F18" s="74">
        <f t="shared" si="1"/>
        <v>2</v>
      </c>
    </row>
    <row r="19" ht="24.95" customHeight="true" spans="2:6">
      <c r="B19" s="59" t="s">
        <v>150</v>
      </c>
      <c r="C19" s="61">
        <v>6.4</v>
      </c>
      <c r="D19" s="63">
        <f t="shared" si="2"/>
        <v>3</v>
      </c>
      <c r="E19" s="61">
        <v>11.1</v>
      </c>
      <c r="F19" s="74">
        <f t="shared" si="1"/>
        <v>4</v>
      </c>
    </row>
    <row r="20" ht="24.95" customHeight="true" spans="2:6">
      <c r="B20" s="59" t="s">
        <v>151</v>
      </c>
      <c r="C20" s="61">
        <v>-19.7</v>
      </c>
      <c r="D20" s="63">
        <f t="shared" si="2"/>
        <v>21</v>
      </c>
      <c r="E20" s="61">
        <v>-9.9</v>
      </c>
      <c r="F20" s="74">
        <f t="shared" si="1"/>
        <v>21</v>
      </c>
    </row>
    <row r="21" ht="24.95" customHeight="true" spans="2:6">
      <c r="B21" s="59" t="s">
        <v>152</v>
      </c>
      <c r="C21" s="61">
        <v>0.8</v>
      </c>
      <c r="D21" s="63">
        <f t="shared" si="2"/>
        <v>12</v>
      </c>
      <c r="E21" s="61">
        <v>10</v>
      </c>
      <c r="F21" s="74">
        <f t="shared" si="1"/>
        <v>10</v>
      </c>
    </row>
    <row r="22" ht="24.95" customHeight="true" spans="2:6">
      <c r="B22" s="59" t="s">
        <v>153</v>
      </c>
      <c r="C22" s="61">
        <v>3.3</v>
      </c>
      <c r="D22" s="63">
        <f t="shared" si="2"/>
        <v>10</v>
      </c>
      <c r="E22" s="61">
        <v>10.8</v>
      </c>
      <c r="F22" s="74">
        <f t="shared" si="1"/>
        <v>6</v>
      </c>
    </row>
    <row r="23" ht="24.95" customHeight="true" spans="2:6">
      <c r="B23" s="59" t="s">
        <v>154</v>
      </c>
      <c r="C23" s="61">
        <v>-10.3</v>
      </c>
      <c r="D23" s="63">
        <f t="shared" si="2"/>
        <v>18</v>
      </c>
      <c r="E23" s="61">
        <v>4</v>
      </c>
      <c r="F23" s="74">
        <f t="shared" si="1"/>
        <v>19</v>
      </c>
    </row>
    <row r="24" ht="24.95" customHeight="true" spans="2:6">
      <c r="B24" s="59" t="s">
        <v>155</v>
      </c>
      <c r="C24" s="61">
        <v>2.1</v>
      </c>
      <c r="D24" s="63">
        <f t="shared" si="2"/>
        <v>11</v>
      </c>
      <c r="E24" s="61">
        <v>9.6</v>
      </c>
      <c r="F24" s="74">
        <f t="shared" si="1"/>
        <v>14</v>
      </c>
    </row>
    <row r="25" ht="24.95" customHeight="true" spans="2:6">
      <c r="B25" s="59" t="s">
        <v>156</v>
      </c>
      <c r="C25" s="61">
        <v>-0.8</v>
      </c>
      <c r="D25" s="63">
        <f t="shared" si="2"/>
        <v>14</v>
      </c>
      <c r="E25" s="61">
        <v>8</v>
      </c>
      <c r="F25" s="74">
        <f t="shared" si="1"/>
        <v>16</v>
      </c>
    </row>
    <row r="26" ht="24.95" customHeight="true" spans="2:6">
      <c r="B26" s="59" t="s">
        <v>157</v>
      </c>
      <c r="C26" s="61">
        <v>18.6</v>
      </c>
      <c r="D26" s="63">
        <f t="shared" si="2"/>
        <v>1</v>
      </c>
      <c r="E26" s="61">
        <v>11</v>
      </c>
      <c r="F26" s="74">
        <f t="shared" si="1"/>
        <v>5</v>
      </c>
    </row>
    <row r="27" ht="24.95" customHeight="true" spans="2:6">
      <c r="B27" s="67" t="s">
        <v>158</v>
      </c>
      <c r="C27" s="68">
        <v>17</v>
      </c>
      <c r="D27" s="69">
        <f t="shared" si="2"/>
        <v>2</v>
      </c>
      <c r="E27" s="68">
        <v>11.9</v>
      </c>
      <c r="F27" s="77">
        <f t="shared" si="1"/>
        <v>1</v>
      </c>
    </row>
    <row r="28" customHeight="true" spans="2:2">
      <c r="B28" s="33" t="s">
        <v>159</v>
      </c>
    </row>
  </sheetData>
  <mergeCells count="4">
    <mergeCell ref="B1:F1"/>
    <mergeCell ref="C3:D3"/>
    <mergeCell ref="E3:F3"/>
    <mergeCell ref="B3:B4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28"/>
  <sheetViews>
    <sheetView zoomScale="85" zoomScaleNormal="85" topLeftCell="B1" workbookViewId="0">
      <selection activeCell="L25" sqref="L25"/>
    </sheetView>
  </sheetViews>
  <sheetFormatPr defaultColWidth="8.375" defaultRowHeight="14.25"/>
  <cols>
    <col min="2" max="2" width="13.875" customWidth="true"/>
    <col min="3" max="3" width="17.375" customWidth="true"/>
    <col min="4" max="4" width="9.375" customWidth="true"/>
    <col min="5" max="5" width="14.625" customWidth="true"/>
    <col min="6" max="6" width="11.375" customWidth="true"/>
    <col min="11" max="11" width="9.375"/>
  </cols>
  <sheetData>
    <row r="2" spans="2:6">
      <c r="B2" s="2" t="s">
        <v>160</v>
      </c>
      <c r="C2" s="3"/>
      <c r="D2" s="3"/>
      <c r="E2" s="3"/>
      <c r="F2" s="3"/>
    </row>
    <row r="3" ht="24.95" customHeight="true" spans="6:6">
      <c r="F3" s="21" t="s">
        <v>76</v>
      </c>
    </row>
    <row r="4" ht="24.95" customHeight="true" spans="2:6">
      <c r="B4" s="4" t="s">
        <v>161</v>
      </c>
      <c r="C4" s="35" t="s">
        <v>78</v>
      </c>
      <c r="D4" s="36"/>
      <c r="E4" s="36"/>
      <c r="F4" s="36"/>
    </row>
    <row r="5" ht="24.95" customHeight="true" spans="2:6">
      <c r="B5" s="7"/>
      <c r="C5" s="8" t="s">
        <v>13</v>
      </c>
      <c r="D5" s="8" t="s">
        <v>135</v>
      </c>
      <c r="E5" s="24" t="s">
        <v>68</v>
      </c>
      <c r="F5" s="11" t="s">
        <v>135</v>
      </c>
    </row>
    <row r="6" ht="24.95" customHeight="true" spans="2:6">
      <c r="B6" s="7" t="s">
        <v>136</v>
      </c>
      <c r="C6" s="37">
        <v>282560</v>
      </c>
      <c r="D6" s="38" t="s">
        <v>110</v>
      </c>
      <c r="E6" s="48">
        <v>0.5</v>
      </c>
      <c r="F6" s="49" t="s">
        <v>110</v>
      </c>
    </row>
    <row r="7" ht="24.95" customHeight="true" spans="2:6">
      <c r="B7" s="7" t="s">
        <v>137</v>
      </c>
      <c r="C7" s="39">
        <v>15518.32</v>
      </c>
      <c r="D7" s="40" t="s">
        <v>110</v>
      </c>
      <c r="E7" s="50">
        <v>0.5</v>
      </c>
      <c r="F7" s="49" t="s">
        <v>110</v>
      </c>
    </row>
    <row r="8" ht="24.95" customHeight="true" spans="2:6">
      <c r="B8" s="7" t="s">
        <v>138</v>
      </c>
      <c r="C8" s="39">
        <v>5964.51</v>
      </c>
      <c r="D8" s="41">
        <f>RANK(C8,$C$8:$C$28)</f>
        <v>1</v>
      </c>
      <c r="E8" s="50">
        <v>-0.4</v>
      </c>
      <c r="F8" s="49">
        <f>RANK(E8,$E$8:$E$28)</f>
        <v>19</v>
      </c>
    </row>
    <row r="9" ht="24.95" customHeight="true" spans="2:6">
      <c r="B9" s="7" t="s">
        <v>139</v>
      </c>
      <c r="C9" s="39">
        <v>459.93</v>
      </c>
      <c r="D9" s="41">
        <f t="shared" ref="D9:D28" si="0">RANK(C9,$C$8:$C$28)</f>
        <v>10</v>
      </c>
      <c r="E9" s="50">
        <v>1.8</v>
      </c>
      <c r="F9" s="49">
        <f t="shared" ref="F9:F28" si="1">RANK(E9,$E$8:$E$28)</f>
        <v>8</v>
      </c>
    </row>
    <row r="10" ht="24.95" customHeight="true" spans="2:6">
      <c r="B10" s="7" t="s">
        <v>140</v>
      </c>
      <c r="C10" s="39">
        <v>176.61</v>
      </c>
      <c r="D10" s="41">
        <f t="shared" si="0"/>
        <v>19</v>
      </c>
      <c r="E10" s="50">
        <v>2.7</v>
      </c>
      <c r="F10" s="49">
        <f t="shared" si="1"/>
        <v>4</v>
      </c>
    </row>
    <row r="11" ht="24.95" customHeight="true" spans="2:6">
      <c r="B11" s="7" t="s">
        <v>141</v>
      </c>
      <c r="C11" s="39">
        <v>775.38</v>
      </c>
      <c r="D11" s="41">
        <f t="shared" si="0"/>
        <v>6</v>
      </c>
      <c r="E11" s="50">
        <v>4.4</v>
      </c>
      <c r="F11" s="49">
        <f t="shared" si="1"/>
        <v>1</v>
      </c>
    </row>
    <row r="12" ht="24.95" customHeight="true" spans="2:6">
      <c r="B12" s="7" t="s">
        <v>142</v>
      </c>
      <c r="C12" s="39">
        <v>631.65</v>
      </c>
      <c r="D12" s="41">
        <f t="shared" si="0"/>
        <v>7</v>
      </c>
      <c r="E12" s="50">
        <v>-1.7</v>
      </c>
      <c r="F12" s="49">
        <f t="shared" si="1"/>
        <v>20</v>
      </c>
    </row>
    <row r="13" ht="24.95" customHeight="true" spans="2:6">
      <c r="B13" s="7" t="s">
        <v>143</v>
      </c>
      <c r="C13" s="39">
        <v>1045.54</v>
      </c>
      <c r="D13" s="41">
        <f t="shared" si="0"/>
        <v>2</v>
      </c>
      <c r="E13" s="50">
        <v>0.2</v>
      </c>
      <c r="F13" s="49">
        <f t="shared" si="1"/>
        <v>17</v>
      </c>
    </row>
    <row r="14" s="34" customFormat="true" ht="24.95" customHeight="true" spans="2:11">
      <c r="B14" s="42" t="s">
        <v>144</v>
      </c>
      <c r="C14" s="43">
        <v>316.08</v>
      </c>
      <c r="D14" s="44">
        <f>RANK(C14,$C$8:$C$28)</f>
        <v>15</v>
      </c>
      <c r="E14" s="51">
        <v>0.7</v>
      </c>
      <c r="F14" s="52">
        <f>RANK(E14,$E$8:$E$28)</f>
        <v>14</v>
      </c>
      <c r="G14"/>
      <c r="K14"/>
    </row>
    <row r="15" ht="24.95" customHeight="true" spans="2:6">
      <c r="B15" s="7" t="s">
        <v>145</v>
      </c>
      <c r="C15" s="39">
        <v>368.33</v>
      </c>
      <c r="D15" s="41">
        <f t="shared" si="0"/>
        <v>14</v>
      </c>
      <c r="E15" s="50">
        <v>4.1</v>
      </c>
      <c r="F15" s="49">
        <f t="shared" si="1"/>
        <v>2</v>
      </c>
    </row>
    <row r="16" ht="24.95" customHeight="true" spans="2:6">
      <c r="B16" s="7" t="s">
        <v>146</v>
      </c>
      <c r="C16" s="39">
        <v>389.51</v>
      </c>
      <c r="D16" s="41">
        <f t="shared" si="0"/>
        <v>12</v>
      </c>
      <c r="E16" s="50">
        <v>0.4</v>
      </c>
      <c r="F16" s="49">
        <f t="shared" si="1"/>
        <v>16</v>
      </c>
    </row>
    <row r="17" ht="24.95" customHeight="true" spans="2:6">
      <c r="B17" s="7" t="s">
        <v>147</v>
      </c>
      <c r="C17" s="39">
        <v>580.61</v>
      </c>
      <c r="D17" s="41">
        <f t="shared" si="0"/>
        <v>8</v>
      </c>
      <c r="E17" s="50">
        <v>1.6</v>
      </c>
      <c r="F17" s="49">
        <f t="shared" si="1"/>
        <v>11</v>
      </c>
    </row>
    <row r="18" ht="24.95" customHeight="true" spans="2:6">
      <c r="B18" s="7" t="s">
        <v>148</v>
      </c>
      <c r="C18" s="39">
        <v>974.09</v>
      </c>
      <c r="D18" s="41">
        <f t="shared" si="0"/>
        <v>3</v>
      </c>
      <c r="E18" s="50">
        <v>2.3</v>
      </c>
      <c r="F18" s="49">
        <f t="shared" si="1"/>
        <v>5</v>
      </c>
    </row>
    <row r="19" ht="24.95" customHeight="true" spans="2:6">
      <c r="B19" s="7" t="s">
        <v>149</v>
      </c>
      <c r="C19" s="39">
        <v>407.47</v>
      </c>
      <c r="D19" s="41">
        <f t="shared" si="0"/>
        <v>11</v>
      </c>
      <c r="E19" s="50">
        <v>1</v>
      </c>
      <c r="F19" s="49">
        <f t="shared" si="1"/>
        <v>12</v>
      </c>
    </row>
    <row r="20" ht="24.95" customHeight="true" spans="2:6">
      <c r="B20" s="7" t="s">
        <v>150</v>
      </c>
      <c r="C20" s="39">
        <v>779.85</v>
      </c>
      <c r="D20" s="41">
        <f t="shared" si="0"/>
        <v>5</v>
      </c>
      <c r="E20" s="50">
        <v>1.8</v>
      </c>
      <c r="F20" s="49">
        <f t="shared" si="1"/>
        <v>8</v>
      </c>
    </row>
    <row r="21" ht="24.95" customHeight="true" spans="2:6">
      <c r="B21" s="7" t="s">
        <v>151</v>
      </c>
      <c r="C21" s="39">
        <v>383.79</v>
      </c>
      <c r="D21" s="41">
        <f t="shared" si="0"/>
        <v>13</v>
      </c>
      <c r="E21" s="50">
        <v>-10.6</v>
      </c>
      <c r="F21" s="49">
        <f t="shared" si="1"/>
        <v>21</v>
      </c>
    </row>
    <row r="22" ht="24.95" customHeight="true" spans="2:6">
      <c r="B22" s="7" t="s">
        <v>152</v>
      </c>
      <c r="C22" s="39">
        <v>807.66</v>
      </c>
      <c r="D22" s="41">
        <f t="shared" si="0"/>
        <v>4</v>
      </c>
      <c r="E22" s="50">
        <v>2.9</v>
      </c>
      <c r="F22" s="49">
        <f t="shared" si="1"/>
        <v>3</v>
      </c>
    </row>
    <row r="23" ht="24.95" customHeight="true" spans="2:6">
      <c r="B23" s="7" t="s">
        <v>153</v>
      </c>
      <c r="C23" s="39">
        <v>194.01</v>
      </c>
      <c r="D23" s="41">
        <f t="shared" si="0"/>
        <v>18</v>
      </c>
      <c r="E23" s="50">
        <v>1.7</v>
      </c>
      <c r="F23" s="49">
        <f t="shared" si="1"/>
        <v>10</v>
      </c>
    </row>
    <row r="24" ht="24.95" customHeight="true" spans="2:6">
      <c r="B24" s="7" t="s">
        <v>154</v>
      </c>
      <c r="C24" s="39">
        <v>312.71</v>
      </c>
      <c r="D24" s="41">
        <f t="shared" si="0"/>
        <v>16</v>
      </c>
      <c r="E24" s="50">
        <v>0.8</v>
      </c>
      <c r="F24" s="49">
        <f t="shared" si="1"/>
        <v>13</v>
      </c>
    </row>
    <row r="25" ht="24.95" customHeight="true" spans="2:6">
      <c r="B25" s="7" t="s">
        <v>155</v>
      </c>
      <c r="C25" s="39">
        <v>291.61</v>
      </c>
      <c r="D25" s="41">
        <f t="shared" si="0"/>
        <v>17</v>
      </c>
      <c r="E25" s="50">
        <v>0.6</v>
      </c>
      <c r="F25" s="49">
        <f t="shared" si="1"/>
        <v>15</v>
      </c>
    </row>
    <row r="26" ht="24.95" customHeight="true" spans="2:6">
      <c r="B26" s="7" t="s">
        <v>156</v>
      </c>
      <c r="C26" s="39">
        <v>72.39</v>
      </c>
      <c r="D26" s="41">
        <f t="shared" si="0"/>
        <v>21</v>
      </c>
      <c r="E26" s="50">
        <v>0.2</v>
      </c>
      <c r="F26" s="49">
        <f t="shared" si="1"/>
        <v>17</v>
      </c>
    </row>
    <row r="27" ht="24.95" customHeight="true" spans="2:6">
      <c r="B27" s="7" t="s">
        <v>157</v>
      </c>
      <c r="C27" s="39">
        <v>79.98</v>
      </c>
      <c r="D27" s="41">
        <f t="shared" si="0"/>
        <v>20</v>
      </c>
      <c r="E27" s="50">
        <v>2</v>
      </c>
      <c r="F27" s="49">
        <f t="shared" si="1"/>
        <v>6</v>
      </c>
    </row>
    <row r="28" ht="24.95" customHeight="true" spans="2:6">
      <c r="B28" s="45" t="s">
        <v>158</v>
      </c>
      <c r="C28" s="46">
        <v>506.61</v>
      </c>
      <c r="D28" s="47">
        <f>RANK(C28,$C$8:$C$28)</f>
        <v>9</v>
      </c>
      <c r="E28" s="53">
        <v>1.9</v>
      </c>
      <c r="F28" s="54">
        <f>RANK(E28,$E$8:$E$28)</f>
        <v>7</v>
      </c>
    </row>
  </sheetData>
  <mergeCells count="3">
    <mergeCell ref="B2:F2"/>
    <mergeCell ref="C4:F4"/>
    <mergeCell ref="B4:B5"/>
  </mergeCells>
  <pageMargins left="0.75" right="0.75" top="1" bottom="1" header="0.5" footer="0.5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gytj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工业生产</vt:lpstr>
      <vt:lpstr>工业产品</vt:lpstr>
      <vt:lpstr>工业效益</vt:lpstr>
      <vt:lpstr>投资</vt:lpstr>
      <vt:lpstr>商业</vt:lpstr>
      <vt:lpstr>财政金融</vt:lpstr>
      <vt:lpstr>分县区主要经济指标</vt:lpstr>
      <vt:lpstr>市州经济指标1 </vt:lpstr>
      <vt:lpstr>市州经济指标2</vt:lpstr>
      <vt:lpstr>市州经济指标3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</dc:creator>
  <cp:lastModifiedBy>user</cp:lastModifiedBy>
  <cp:revision>1</cp:revision>
  <dcterms:created xsi:type="dcterms:W3CDTF">2001-06-12T16:55:00Z</dcterms:created>
  <cp:lastPrinted>2021-05-14T10:22:00Z</cp:lastPrinted>
  <dcterms:modified xsi:type="dcterms:W3CDTF">2022-09-21T09:22:36Z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  <property fmtid="{D5CDD505-2E9C-101B-9397-08002B2CF9AE}" pid="3" name="ICV">
    <vt:lpwstr>1258DF598E0F4B299EEC257A976D6DEE</vt:lpwstr>
  </property>
  <property fmtid="{D5CDD505-2E9C-101B-9397-08002B2CF9AE}" pid="4" name="KSOReadingLayout">
    <vt:bool>false</vt:bool>
  </property>
</Properties>
</file>